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5596F821-8DDE-4DEB-BEB9-5B1BDA09B0FD}" xr6:coauthVersionLast="47" xr6:coauthVersionMax="47" xr10:uidLastSave="{00000000-0000-0000-0000-000000000000}"/>
  <bookViews>
    <workbookView showSheetTabs="0" xWindow="-120" yWindow="600" windowWidth="29040" windowHeight="15000" xr2:uid="{00000000-000D-0000-FFFF-FFFF00000000}"/>
  </bookViews>
  <sheets>
    <sheet name="FirstPage" sheetId="21" r:id="rId1"/>
    <sheet name="FContent" sheetId="8" r:id="rId2"/>
    <sheet name="TTPV" sheetId="88" r:id="rId3"/>
    <sheet name="4" sheetId="90" r:id="rId4"/>
    <sheet name="EEFT" sheetId="89" r:id="rId5"/>
    <sheet name="OTUT" sheetId="87" r:id="rId6"/>
    <sheet name="ANOVA" sheetId="55" r:id="rId7"/>
  </sheets>
  <calcPr calcId="191029" calcOnSave="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6" i="90" l="1"/>
  <c r="M34" i="89" l="1"/>
  <c r="D26" i="89"/>
  <c r="N63" i="88"/>
  <c r="N43" i="88"/>
  <c r="N41" i="88"/>
  <c r="N25" i="88"/>
  <c r="N44" i="87"/>
  <c r="N59" i="87"/>
  <c r="N25" i="87"/>
</calcChain>
</file>

<file path=xl/sharedStrings.xml><?xml version="1.0" encoding="utf-8"?>
<sst xmlns="http://schemas.openxmlformats.org/spreadsheetml/2006/main" count="64" uniqueCount="47">
  <si>
    <t xml:space="preserve">                                                                                                                                                                                                                                                                             </t>
  </si>
  <si>
    <t>ANOVA</t>
  </si>
  <si>
    <t>Total</t>
  </si>
  <si>
    <t>df</t>
  </si>
  <si>
    <t>SS</t>
  </si>
  <si>
    <t>MS</t>
  </si>
  <si>
    <t>F</t>
  </si>
  <si>
    <t>P-value</t>
  </si>
  <si>
    <t>Sum</t>
  </si>
  <si>
    <t>1. Northern</t>
  </si>
  <si>
    <t>2.           WTA</t>
  </si>
  <si>
    <t>3.   Pocono</t>
  </si>
  <si>
    <t>4.  Branson</t>
  </si>
  <si>
    <t>Anova: Single Factor</t>
  </si>
  <si>
    <t>SUMMARY</t>
  </si>
  <si>
    <t>Groups</t>
  </si>
  <si>
    <t>Count</t>
  </si>
  <si>
    <t>Average</t>
  </si>
  <si>
    <t>Variance</t>
  </si>
  <si>
    <t>Column 1</t>
  </si>
  <si>
    <t>Column 2</t>
  </si>
  <si>
    <t>Column 3</t>
  </si>
  <si>
    <t>Column 4</t>
  </si>
  <si>
    <t>Source of Variation</t>
  </si>
  <si>
    <t>F crit</t>
  </si>
  <si>
    <t>Between Groups</t>
  </si>
  <si>
    <t>Within Groups</t>
  </si>
  <si>
    <t>Favorite Entrée</t>
  </si>
  <si>
    <t>Frequency</t>
  </si>
  <si>
    <t>Chicken</t>
  </si>
  <si>
    <t>Fish</t>
  </si>
  <si>
    <t>Meat</t>
  </si>
  <si>
    <t>Pasta</t>
  </si>
  <si>
    <t>test</t>
  </si>
  <si>
    <t>Column1</t>
  </si>
  <si>
    <t>Column4</t>
  </si>
  <si>
    <t>Mean</t>
  </si>
  <si>
    <t>Standard Error</t>
  </si>
  <si>
    <t>Median</t>
  </si>
  <si>
    <t>Mode</t>
  </si>
  <si>
    <t>Standard Deviation</t>
  </si>
  <si>
    <t>Sample Variance</t>
  </si>
  <si>
    <t>Kurtosis</t>
  </si>
  <si>
    <t>Skewness</t>
  </si>
  <si>
    <t>Range</t>
  </si>
  <si>
    <t>Minimum</t>
  </si>
  <si>
    <t>Maximum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</si>
</sst>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3" x14ac:knownFonts="1">
    <font>
      <sz val="11"/>
      <color theme="1"/>
      <name val="Calibri"/>
      <family val="2"/>
      <scheme val="minor"/>
    </font>
    <font>
      <sz val="22"/>
      <color theme="1"/>
      <name val="Calibri"/>
      <family val="2"/>
      <scheme val="minor"/>
    </font>
    <font>
      <i/>
      <sz val="11"/>
      <color theme="1"/>
      <name val="Calibri"/>
      <family val="2"/>
      <scheme val="minor"/>
    </font>
    <font>
      <sz val="20"/>
      <color theme="1"/>
      <name val="Lucida Bright"/>
      <family val="1"/>
    </font>
    <font>
      <sz val="11"/>
      <color theme="1"/>
      <name val="Lucida Bright"/>
      <family val="1"/>
    </font>
    <font>
      <sz val="18"/>
      <color theme="1"/>
      <name val="Lucida Bright"/>
      <family val="1"/>
    </font>
    <font>
      <sz val="11"/>
      <color theme="1"/>
      <name val="Calibri"/>
      <family val="2"/>
      <scheme val="minor"/>
    </font>
    <font>
      <sz val="48"/>
      <color theme="5" tint="-0.499984740745262"/>
      <name val="Calibri"/>
      <family val="2"/>
      <scheme val="minor"/>
    </font>
    <font>
      <b/>
      <sz val="16"/>
      <color rgb="FFFF0000"/>
      <name val="Lucida Bright"/>
      <family val="1"/>
    </font>
    <font>
      <i/>
      <sz val="20"/>
      <color theme="1"/>
      <name val="Calibri"/>
      <family val="2"/>
      <scheme val="minor"/>
    </font>
    <font>
      <b/>
      <sz val="22"/>
      <color rgb="FFFFFF00"/>
      <name val="Calibri"/>
      <family val="2"/>
      <scheme val="minor"/>
    </font>
    <font>
      <sz val="22"/>
      <color rgb="FFFF0000"/>
      <name val="Calibri"/>
      <family val="2"/>
      <scheme val="minor"/>
    </font>
    <font>
      <sz val="22"/>
      <color theme="1"/>
      <name val="Lucida Bright"/>
      <family val="1"/>
    </font>
  </fonts>
  <fills count="9">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
      <patternFill patternType="solid">
        <fgColor rgb="FFC00000"/>
        <bgColor indexed="64"/>
      </patternFill>
    </fill>
    <fill>
      <patternFill patternType="solid">
        <fgColor theme="6" tint="0.79998168889431442"/>
        <bgColor indexed="64"/>
      </patternFill>
    </fill>
    <fill>
      <patternFill patternType="solid">
        <fgColor theme="6" tint="0.39997558519241921"/>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right/>
      <top style="medium">
        <color indexed="64"/>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5">
    <xf numFmtId="0" fontId="0" fillId="0" borderId="0" xfId="0"/>
    <xf numFmtId="0" fontId="0" fillId="4" borderId="0" xfId="0" applyFill="1"/>
    <xf numFmtId="0" fontId="0" fillId="2" borderId="0" xfId="0" applyFill="1" applyProtection="1">
      <protection locked="0"/>
    </xf>
    <xf numFmtId="0" fontId="4" fillId="4" borderId="0" xfId="0" applyFont="1" applyFill="1"/>
    <xf numFmtId="0" fontId="5" fillId="2" borderId="1" xfId="0" applyFont="1" applyFill="1" applyBorder="1" applyAlignment="1" applyProtection="1">
      <alignment horizontal="center" vertical="center"/>
      <protection locked="0"/>
    </xf>
    <xf numFmtId="0" fontId="6" fillId="4" borderId="0" xfId="0" applyFont="1" applyFill="1"/>
    <xf numFmtId="0" fontId="3" fillId="2" borderId="1" xfId="0" applyFont="1" applyFill="1" applyBorder="1" applyAlignment="1" applyProtection="1">
      <alignment horizontal="center" vertical="center" wrapText="1"/>
      <protection locked="0"/>
    </xf>
    <xf numFmtId="0" fontId="0" fillId="0" borderId="2" xfId="0" applyBorder="1"/>
    <xf numFmtId="0" fontId="2" fillId="0" borderId="3" xfId="0" applyFont="1" applyBorder="1" applyAlignment="1">
      <alignment horizontal="center"/>
    </xf>
    <xf numFmtId="0" fontId="8" fillId="3" borderId="4" xfId="0" applyFont="1" applyFill="1" applyBorder="1"/>
    <xf numFmtId="0" fontId="9" fillId="5" borderId="5" xfId="0" applyFont="1" applyFill="1" applyBorder="1" applyAlignment="1">
      <alignment horizontal="center"/>
    </xf>
    <xf numFmtId="0" fontId="1" fillId="2" borderId="1"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7" borderId="1"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protection locked="0"/>
    </xf>
    <xf numFmtId="0" fontId="0" fillId="0" borderId="0" xfId="0" applyAlignment="1">
      <alignment horizontal="center" vertical="center"/>
    </xf>
    <xf numFmtId="0" fontId="2" fillId="0" borderId="3" xfId="0" applyFont="1" applyBorder="1" applyAlignment="1">
      <alignment horizontal="centerContinuous"/>
    </xf>
    <xf numFmtId="164" fontId="11" fillId="3" borderId="0" xfId="0" applyNumberFormat="1" applyFont="1" applyFill="1"/>
    <xf numFmtId="0" fontId="3" fillId="8" borderId="1" xfId="0" applyFont="1" applyFill="1" applyBorder="1" applyAlignment="1" applyProtection="1">
      <alignment horizontal="center" vertical="center"/>
      <protection locked="0"/>
    </xf>
    <xf numFmtId="0" fontId="7" fillId="4" borderId="0" xfId="0" applyFont="1" applyFill="1" applyAlignment="1">
      <alignment horizontal="center" vertical="center"/>
    </xf>
    <xf numFmtId="2" fontId="10" fillId="6" borderId="0" xfId="0" applyNumberFormat="1" applyFont="1" applyFill="1" applyAlignment="1" applyProtection="1">
      <alignment horizontal="center" vertical="center"/>
      <protection locked="0"/>
    </xf>
    <xf numFmtId="2" fontId="10" fillId="2" borderId="0" xfId="0" applyNumberFormat="1" applyFont="1" applyFill="1" applyAlignment="1" applyProtection="1">
      <alignment horizontal="center" vertical="center"/>
      <protection locked="0"/>
    </xf>
    <xf numFmtId="0" fontId="10" fillId="6"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2" fillId="3" borderId="0" xfId="0" applyFont="1" applyFill="1" applyAlignment="1" applyProtection="1">
      <alignment horizontal="center" vertic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Content!A1"/><Relationship Id="rId2" Type="http://schemas.openxmlformats.org/officeDocument/2006/relationships/image" Target="../media/image1.png"/><Relationship Id="rId1" Type="http://schemas.openxmlformats.org/officeDocument/2006/relationships/hyperlink" Target="#FContent!A1"/></Relationships>
</file>

<file path=xl/drawings/_rels/drawing2.xml.rels><?xml version="1.0" encoding="UTF-8" standalone="yes"?>
<Relationships xmlns="http://schemas.openxmlformats.org/package/2006/relationships"><Relationship Id="rId3" Type="http://schemas.openxmlformats.org/officeDocument/2006/relationships/hyperlink" Target="#OTUT!A1"/><Relationship Id="rId2" Type="http://schemas.openxmlformats.org/officeDocument/2006/relationships/hyperlink" Target="#TTPV!A1"/><Relationship Id="rId1" Type="http://schemas.openxmlformats.org/officeDocument/2006/relationships/hyperlink" Target="#ANOVA!A1"/><Relationship Id="rId6" Type="http://schemas.openxmlformats.org/officeDocument/2006/relationships/hyperlink" Target="#'9'!A1"/><Relationship Id="rId5" Type="http://schemas.openxmlformats.org/officeDocument/2006/relationships/hyperlink" Target="#FirstPage!A1"/><Relationship Id="rId4" Type="http://schemas.openxmlformats.org/officeDocument/2006/relationships/hyperlink" Target="#'4'!A1"/></Relationships>
</file>

<file path=xl/drawings/_rels/drawing3.xml.rels><?xml version="1.0" encoding="UTF-8" standalone="yes"?>
<Relationships xmlns="http://schemas.openxmlformats.org/package/2006/relationships"><Relationship Id="rId13" Type="http://schemas.openxmlformats.org/officeDocument/2006/relationships/customXml" Target="../ink/ink6.xml"/><Relationship Id="rId18" Type="http://schemas.openxmlformats.org/officeDocument/2006/relationships/image" Target="NULL"/><Relationship Id="rId26" Type="http://schemas.openxmlformats.org/officeDocument/2006/relationships/image" Target="NULL"/><Relationship Id="rId39" Type="http://schemas.openxmlformats.org/officeDocument/2006/relationships/customXml" Target="../ink/ink19.xml"/><Relationship Id="rId21" Type="http://schemas.openxmlformats.org/officeDocument/2006/relationships/customXml" Target="../ink/ink10.xml"/><Relationship Id="rId34" Type="http://schemas.openxmlformats.org/officeDocument/2006/relationships/image" Target="NULL"/><Relationship Id="rId7" Type="http://schemas.openxmlformats.org/officeDocument/2006/relationships/customXml" Target="../ink/ink3.xml"/><Relationship Id="rId12" Type="http://schemas.openxmlformats.org/officeDocument/2006/relationships/image" Target="NULL"/><Relationship Id="rId17" Type="http://schemas.openxmlformats.org/officeDocument/2006/relationships/customXml" Target="../ink/ink8.xml"/><Relationship Id="rId25" Type="http://schemas.openxmlformats.org/officeDocument/2006/relationships/customXml" Target="../ink/ink12.xml"/><Relationship Id="rId33" Type="http://schemas.openxmlformats.org/officeDocument/2006/relationships/customXml" Target="../ink/ink16.xml"/><Relationship Id="rId38" Type="http://schemas.openxmlformats.org/officeDocument/2006/relationships/image" Target="NULL"/><Relationship Id="rId2" Type="http://schemas.openxmlformats.org/officeDocument/2006/relationships/image" Target="../media/image2.jpeg"/><Relationship Id="rId16" Type="http://schemas.openxmlformats.org/officeDocument/2006/relationships/image" Target="NULL"/><Relationship Id="rId20" Type="http://schemas.openxmlformats.org/officeDocument/2006/relationships/image" Target="NULL"/><Relationship Id="rId29" Type="http://schemas.openxmlformats.org/officeDocument/2006/relationships/customXml" Target="../ink/ink14.xml"/><Relationship Id="rId1" Type="http://schemas.openxmlformats.org/officeDocument/2006/relationships/hyperlink" Target="#FContent!A1"/><Relationship Id="rId6" Type="http://schemas.openxmlformats.org/officeDocument/2006/relationships/image" Target="NULL"/><Relationship Id="rId11" Type="http://schemas.openxmlformats.org/officeDocument/2006/relationships/customXml" Target="../ink/ink5.xml"/><Relationship Id="rId24" Type="http://schemas.openxmlformats.org/officeDocument/2006/relationships/image" Target="NULL"/><Relationship Id="rId32" Type="http://schemas.openxmlformats.org/officeDocument/2006/relationships/image" Target="NULL"/><Relationship Id="rId37" Type="http://schemas.openxmlformats.org/officeDocument/2006/relationships/customXml" Target="../ink/ink18.xml"/><Relationship Id="rId40" Type="http://schemas.openxmlformats.org/officeDocument/2006/relationships/image" Target="NULL"/><Relationship Id="rId5" Type="http://schemas.openxmlformats.org/officeDocument/2006/relationships/customXml" Target="../ink/ink2.xml"/><Relationship Id="rId15" Type="http://schemas.openxmlformats.org/officeDocument/2006/relationships/customXml" Target="../ink/ink7.xml"/><Relationship Id="rId23" Type="http://schemas.openxmlformats.org/officeDocument/2006/relationships/customXml" Target="../ink/ink11.xml"/><Relationship Id="rId28" Type="http://schemas.openxmlformats.org/officeDocument/2006/relationships/image" Target="NULL"/><Relationship Id="rId36" Type="http://schemas.openxmlformats.org/officeDocument/2006/relationships/image" Target="NULL"/><Relationship Id="rId10" Type="http://schemas.openxmlformats.org/officeDocument/2006/relationships/image" Target="NULL"/><Relationship Id="rId19" Type="http://schemas.openxmlformats.org/officeDocument/2006/relationships/customXml" Target="../ink/ink9.xml"/><Relationship Id="rId31" Type="http://schemas.openxmlformats.org/officeDocument/2006/relationships/customXml" Target="../ink/ink15.xml"/><Relationship Id="rId4" Type="http://schemas.openxmlformats.org/officeDocument/2006/relationships/image" Target="NULL"/><Relationship Id="rId9" Type="http://schemas.openxmlformats.org/officeDocument/2006/relationships/customXml" Target="../ink/ink4.xml"/><Relationship Id="rId14" Type="http://schemas.openxmlformats.org/officeDocument/2006/relationships/image" Target="NULL"/><Relationship Id="rId22" Type="http://schemas.openxmlformats.org/officeDocument/2006/relationships/image" Target="NULL"/><Relationship Id="rId27" Type="http://schemas.openxmlformats.org/officeDocument/2006/relationships/customXml" Target="../ink/ink13.xml"/><Relationship Id="rId30" Type="http://schemas.openxmlformats.org/officeDocument/2006/relationships/image" Target="NULL"/><Relationship Id="rId35" Type="http://schemas.openxmlformats.org/officeDocument/2006/relationships/customXml" Target="../ink/ink17.xml"/><Relationship Id="rId8" Type="http://schemas.openxmlformats.org/officeDocument/2006/relationships/image" Target="NULL"/><Relationship Id="rId3" Type="http://schemas.openxmlformats.org/officeDocument/2006/relationships/customXml" Target="../ink/ink1.xm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Content!A1"/></Relationships>
</file>

<file path=xl/drawings/_rels/drawing5.xml.rels><?xml version="1.0" encoding="UTF-8" standalone="yes"?>
<Relationships xmlns="http://schemas.openxmlformats.org/package/2006/relationships"><Relationship Id="rId2" Type="http://schemas.openxmlformats.org/officeDocument/2006/relationships/hyperlink" Target="#FContent!A1"/><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hyperlink" Target="#FContent!A1"/><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Content!A1"/></Relationships>
</file>

<file path=xl/drawings/drawing1.xml><?xml version="1.0" encoding="utf-8"?>
<xdr:wsDr xmlns:xdr="http://schemas.openxmlformats.org/drawingml/2006/spreadsheetDrawing" xmlns:a="http://schemas.openxmlformats.org/drawingml/2006/main">
  <xdr:twoCellAnchor>
    <xdr:from>
      <xdr:col>15</xdr:col>
      <xdr:colOff>580663</xdr:colOff>
      <xdr:row>1</xdr:row>
      <xdr:rowOff>60869</xdr:rowOff>
    </xdr:from>
    <xdr:to>
      <xdr:col>29</xdr:col>
      <xdr:colOff>135255</xdr:colOff>
      <xdr:row>8</xdr:row>
      <xdr:rowOff>172085</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9953263" y="243749"/>
          <a:ext cx="8302352" cy="139137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rgbClr val="C00000"/>
              </a:solidFill>
              <a:latin typeface="Lucida Bright" panose="02040602050505020304" pitchFamily="18" charset="0"/>
            </a:rPr>
            <a:t>CSUSM</a:t>
          </a:r>
        </a:p>
      </xdr:txBody>
    </xdr:sp>
    <xdr:clientData/>
  </xdr:twoCellAnchor>
  <xdr:twoCellAnchor>
    <xdr:from>
      <xdr:col>19</xdr:col>
      <xdr:colOff>482240</xdr:colOff>
      <xdr:row>48</xdr:row>
      <xdr:rowOff>40459</xdr:rowOff>
    </xdr:from>
    <xdr:to>
      <xdr:col>25</xdr:col>
      <xdr:colOff>308069</xdr:colOff>
      <xdr:row>54</xdr:row>
      <xdr:rowOff>178435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12354200" y="8818699"/>
          <a:ext cx="3574869" cy="12352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editAs="oneCell">
    <xdr:from>
      <xdr:col>1</xdr:col>
      <xdr:colOff>19050</xdr:colOff>
      <xdr:row>0</xdr:row>
      <xdr:rowOff>144236</xdr:rowOff>
    </xdr:from>
    <xdr:to>
      <xdr:col>6</xdr:col>
      <xdr:colOff>217714</xdr:colOff>
      <xdr:row>10</xdr:row>
      <xdr:rowOff>17863</xdr:rowOff>
    </xdr:to>
    <xdr:pic>
      <xdr:nvPicPr>
        <xdr:cNvPr id="8" name="Picture 7" descr="Picturelogo1.png">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stretch>
          <a:fillRect/>
        </a:stretch>
      </xdr:blipFill>
      <xdr:spPr>
        <a:xfrm>
          <a:off x="639536" y="144236"/>
          <a:ext cx="3301092" cy="1740073"/>
        </a:xfrm>
        <a:prstGeom prst="rect">
          <a:avLst/>
        </a:prstGeom>
      </xdr:spPr>
    </xdr:pic>
    <xdr:clientData/>
  </xdr:twoCellAnchor>
  <xdr:twoCellAnchor>
    <xdr:from>
      <xdr:col>1</xdr:col>
      <xdr:colOff>236763</xdr:colOff>
      <xdr:row>7</xdr:row>
      <xdr:rowOff>179615</xdr:rowOff>
    </xdr:from>
    <xdr:to>
      <xdr:col>5</xdr:col>
      <xdr:colOff>522513</xdr:colOff>
      <xdr:row>9</xdr:row>
      <xdr:rowOff>76201</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857249" y="1475015"/>
          <a:ext cx="2767693"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a:solidFill>
                <a:schemeClr val="accent3">
                  <a:lumMod val="50000"/>
                </a:schemeClr>
              </a:solidFill>
            </a:rPr>
            <a:t>RPP-</a:t>
          </a:r>
          <a:r>
            <a:rPr lang="en-US" sz="1600" b="1" i="1">
              <a:solidFill>
                <a:schemeClr val="accent3">
                  <a:lumMod val="50000"/>
                </a:schemeClr>
              </a:solidFill>
            </a:rPr>
            <a:t>Do not duplicate</a:t>
          </a:r>
        </a:p>
      </xdr:txBody>
    </xdr:sp>
    <xdr:clientData/>
  </xdr:twoCellAnchor>
  <xdr:twoCellAnchor>
    <xdr:from>
      <xdr:col>17</xdr:col>
      <xdr:colOff>106680</xdr:colOff>
      <xdr:row>22</xdr:row>
      <xdr:rowOff>61413</xdr:rowOff>
    </xdr:from>
    <xdr:to>
      <xdr:col>28</xdr:col>
      <xdr:colOff>502920</xdr:colOff>
      <xdr:row>43</xdr:row>
      <xdr:rowOff>15240</xdr:rowOff>
    </xdr:to>
    <xdr:sp macro="" textlink="">
      <xdr:nvSpPr>
        <xdr:cNvPr id="11" name="Rounded Rectangle 3">
          <a:extLst>
            <a:ext uri="{FF2B5EF4-FFF2-40B4-BE49-F238E27FC236}">
              <a16:creationId xmlns:a16="http://schemas.microsoft.com/office/drawing/2014/main" id="{00000000-0008-0000-0200-00000B000000}"/>
            </a:ext>
          </a:extLst>
        </xdr:cNvPr>
        <xdr:cNvSpPr/>
      </xdr:nvSpPr>
      <xdr:spPr>
        <a:xfrm>
          <a:off x="10728960" y="4084773"/>
          <a:ext cx="7269480" cy="37943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baseline="0">
              <a:solidFill>
                <a:srgbClr val="C00000"/>
              </a:solidFill>
              <a:latin typeface="Lucida Bright" panose="02040602050505020304" pitchFamily="18" charset="0"/>
            </a:rPr>
            <a:t>Test 4 </a:t>
          </a:r>
        </a:p>
        <a:p>
          <a:pPr algn="ctr"/>
          <a:r>
            <a:rPr lang="en-US" sz="5400" b="1" baseline="0">
              <a:solidFill>
                <a:srgbClr val="002060"/>
              </a:solidFill>
              <a:latin typeface="Lucida Bright" panose="02040602050505020304" pitchFamily="18" charset="0"/>
            </a:rPr>
            <a:t>Sample Problems </a:t>
          </a:r>
          <a:r>
            <a:rPr lang="en-US" sz="5400" b="1" baseline="0">
              <a:solidFill>
                <a:srgbClr val="C00000"/>
              </a:solidFill>
              <a:latin typeface="Lucida Bright" panose="02040602050505020304" pitchFamily="18" charset="0"/>
            </a:rPr>
            <a:t>Set 1</a:t>
          </a:r>
        </a:p>
        <a:p>
          <a:pPr algn="ctr"/>
          <a:r>
            <a:rPr lang="en-US" sz="3600" b="1" baseline="0">
              <a:solidFill>
                <a:schemeClr val="tx2">
                  <a:lumMod val="50000"/>
                </a:schemeClr>
              </a:solidFill>
              <a:latin typeface="Lucida Bright" panose="02040602050505020304" pitchFamily="18" charset="0"/>
            </a:rPr>
            <a:t>11/20/23</a:t>
          </a:r>
          <a:endParaRPr lang="en-US" sz="3600" b="1">
            <a:solidFill>
              <a:schemeClr val="tx2">
                <a:lumMod val="50000"/>
              </a:schemeClr>
            </a:solidFill>
            <a:latin typeface="Lucida Bright" panose="02040602050505020304" pitchFamily="18" charset="0"/>
          </a:endParaRPr>
        </a:p>
      </xdr:txBody>
    </xdr:sp>
    <xdr:clientData/>
  </xdr:twoCellAnchor>
  <xdr:twoCellAnchor>
    <xdr:from>
      <xdr:col>19</xdr:col>
      <xdr:colOff>550185</xdr:colOff>
      <xdr:row>11</xdr:row>
      <xdr:rowOff>156029</xdr:rowOff>
    </xdr:from>
    <xdr:to>
      <xdr:col>25</xdr:col>
      <xdr:colOff>376014</xdr:colOff>
      <xdr:row>18</xdr:row>
      <xdr:rowOff>111125</xdr:rowOff>
    </xdr:to>
    <xdr:sp macro="" textlink="">
      <xdr:nvSpPr>
        <xdr:cNvPr id="12" name="Rounded Rectangle 3">
          <a:hlinkClick xmlns:r="http://schemas.openxmlformats.org/officeDocument/2006/relationships" r:id="rId3"/>
          <a:extLst>
            <a:ext uri="{FF2B5EF4-FFF2-40B4-BE49-F238E27FC236}">
              <a16:creationId xmlns:a16="http://schemas.microsoft.com/office/drawing/2014/main" id="{00000000-0008-0000-0200-00000C000000}"/>
            </a:ext>
          </a:extLst>
        </xdr:cNvPr>
        <xdr:cNvSpPr/>
      </xdr:nvSpPr>
      <xdr:spPr>
        <a:xfrm>
          <a:off x="12132585" y="2251529"/>
          <a:ext cx="3483429" cy="128859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chemeClr val="tx2">
                  <a:lumMod val="50000"/>
                </a:schemeClr>
              </a:solidFill>
              <a:latin typeface="Lucida Bright" panose="02040602050505020304" pitchFamily="18" charset="0"/>
            </a:rPr>
            <a:t>BUS</a:t>
          </a:r>
          <a:r>
            <a:rPr lang="en-US" sz="4400" b="1" baseline="0">
              <a:solidFill>
                <a:schemeClr val="tx2">
                  <a:lumMod val="50000"/>
                </a:schemeClr>
              </a:solidFill>
              <a:latin typeface="Lucida Bright" panose="02040602050505020304" pitchFamily="18" charset="0"/>
            </a:rPr>
            <a:t> 322</a:t>
          </a:r>
          <a:endParaRPr lang="en-US" sz="4400" b="1">
            <a:solidFill>
              <a:schemeClr val="tx2">
                <a:lumMod val="50000"/>
              </a:schemeClr>
            </a:solidFill>
            <a:latin typeface="Lucida Bright" panose="020406020505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381999</xdr:colOff>
      <xdr:row>3</xdr:row>
      <xdr:rowOff>54427</xdr:rowOff>
    </xdr:from>
    <xdr:to>
      <xdr:col>24</xdr:col>
      <xdr:colOff>539841</xdr:colOff>
      <xdr:row>9</xdr:row>
      <xdr:rowOff>47625</xdr:rowOff>
    </xdr:to>
    <xdr:sp macro="" textlink="">
      <xdr:nvSpPr>
        <xdr:cNvPr id="2" name="Rounded Rectangle 1">
          <a:extLst>
            <a:ext uri="{FF2B5EF4-FFF2-40B4-BE49-F238E27FC236}">
              <a16:creationId xmlns:a16="http://schemas.microsoft.com/office/drawing/2014/main" id="{00000000-0008-0000-0800-000002000000}"/>
            </a:ext>
          </a:extLst>
        </xdr:cNvPr>
        <xdr:cNvSpPr/>
      </xdr:nvSpPr>
      <xdr:spPr>
        <a:xfrm>
          <a:off x="7227299" y="587827"/>
          <a:ext cx="8247742" cy="10599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rgbClr val="C00000"/>
              </a:solidFill>
              <a:latin typeface="Lucida Bright" panose="02040602050505020304" pitchFamily="18" charset="0"/>
            </a:rPr>
            <a:t>Test 4 </a:t>
          </a:r>
          <a:r>
            <a:rPr lang="en-US" sz="4000" b="1" baseline="0">
              <a:solidFill>
                <a:schemeClr val="tx2">
                  <a:lumMod val="50000"/>
                </a:schemeClr>
              </a:solidFill>
              <a:latin typeface="Lucida Bright" panose="02040602050505020304" pitchFamily="18" charset="0"/>
            </a:rPr>
            <a:t>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7</xdr:col>
      <xdr:colOff>443774</xdr:colOff>
      <xdr:row>14</xdr:row>
      <xdr:rowOff>19050</xdr:rowOff>
    </xdr:from>
    <xdr:to>
      <xdr:col>15</xdr:col>
      <xdr:colOff>74567</xdr:colOff>
      <xdr:row>25</xdr:row>
      <xdr:rowOff>53975</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4799874" y="2508250"/>
          <a:ext cx="4609193" cy="19907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 ANOVA</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24</xdr:col>
      <xdr:colOff>174171</xdr:colOff>
      <xdr:row>13</xdr:row>
      <xdr:rowOff>172811</xdr:rowOff>
    </xdr:from>
    <xdr:to>
      <xdr:col>31</xdr:col>
      <xdr:colOff>427264</xdr:colOff>
      <xdr:row>25</xdr:row>
      <xdr:rowOff>41275</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800-000004000000}"/>
            </a:ext>
          </a:extLst>
        </xdr:cNvPr>
        <xdr:cNvSpPr/>
      </xdr:nvSpPr>
      <xdr:spPr>
        <a:xfrm>
          <a:off x="15109371" y="2484211"/>
          <a:ext cx="4609193" cy="2002064"/>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3</a:t>
          </a:r>
        </a:p>
        <a:p>
          <a:pPr algn="ctr"/>
          <a:r>
            <a:rPr lang="en-US" sz="3600" b="1" baseline="0">
              <a:solidFill>
                <a:schemeClr val="accent2">
                  <a:lumMod val="50000"/>
                </a:schemeClr>
              </a:solidFill>
              <a:latin typeface="Lucida Bright" panose="02040602050505020304" pitchFamily="18" charset="0"/>
            </a:rPr>
            <a:t> Chi-square two tailed</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16</xdr:col>
      <xdr:colOff>30842</xdr:colOff>
      <xdr:row>14</xdr:row>
      <xdr:rowOff>22224</xdr:rowOff>
    </xdr:from>
    <xdr:to>
      <xdr:col>23</xdr:col>
      <xdr:colOff>283935</xdr:colOff>
      <xdr:row>25</xdr:row>
      <xdr:rowOff>69849</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800-000005000000}"/>
            </a:ext>
          </a:extLst>
        </xdr:cNvPr>
        <xdr:cNvSpPr/>
      </xdr:nvSpPr>
      <xdr:spPr>
        <a:xfrm>
          <a:off x="9987642" y="2511424"/>
          <a:ext cx="4609193" cy="20034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2</a:t>
          </a:r>
        </a:p>
        <a:p>
          <a:pPr algn="ctr"/>
          <a:r>
            <a:rPr lang="en-US" sz="3600" b="1" baseline="0">
              <a:solidFill>
                <a:schemeClr val="accent2">
                  <a:lumMod val="50000"/>
                </a:schemeClr>
              </a:solidFill>
              <a:latin typeface="Lucida Bright" panose="02040602050505020304" pitchFamily="18" charset="0"/>
            </a:rPr>
            <a:t>Chi-square upper tail</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16</xdr:col>
      <xdr:colOff>141060</xdr:colOff>
      <xdr:row>28</xdr:row>
      <xdr:rowOff>135618</xdr:rowOff>
    </xdr:from>
    <xdr:to>
      <xdr:col>23</xdr:col>
      <xdr:colOff>425450</xdr:colOff>
      <xdr:row>46</xdr:row>
      <xdr:rowOff>139700</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0800-000006000000}"/>
            </a:ext>
          </a:extLst>
        </xdr:cNvPr>
        <xdr:cNvSpPr/>
      </xdr:nvSpPr>
      <xdr:spPr>
        <a:xfrm>
          <a:off x="10097860" y="5114018"/>
          <a:ext cx="4640490" cy="320448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p>
        <a:p>
          <a:pPr algn="ctr"/>
          <a:r>
            <a:rPr lang="en-US" sz="3600" b="1" baseline="0">
              <a:solidFill>
                <a:schemeClr val="accent2">
                  <a:lumMod val="50000"/>
                </a:schemeClr>
              </a:solidFill>
              <a:latin typeface="Lucida Bright" panose="02040602050505020304" pitchFamily="18" charset="0"/>
            </a:rPr>
            <a:t>Test for two population Variances</a:t>
          </a: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21" name="Left Arrow 20">
          <a:hlinkClick xmlns:r="http://schemas.openxmlformats.org/officeDocument/2006/relationships" r:id="rId5"/>
          <a:extLst>
            <a:ext uri="{FF2B5EF4-FFF2-40B4-BE49-F238E27FC236}">
              <a16:creationId xmlns:a16="http://schemas.microsoft.com/office/drawing/2014/main" id="{00000000-0008-0000-0800-000015000000}"/>
            </a:ext>
          </a:extLst>
        </xdr:cNvPr>
        <xdr:cNvSpPr/>
      </xdr:nvSpPr>
      <xdr:spPr>
        <a:xfrm>
          <a:off x="1510937" y="163286"/>
          <a:ext cx="1415143" cy="12083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7" name="Rounded Rectangle 16">
          <a:hlinkClick xmlns:r="http://schemas.openxmlformats.org/officeDocument/2006/relationships" r:id="rId6"/>
          <a:extLst>
            <a:ext uri="{FF2B5EF4-FFF2-40B4-BE49-F238E27FC236}">
              <a16:creationId xmlns:a16="http://schemas.microsoft.com/office/drawing/2014/main" id="{00000000-0008-0000-0800-000011000000}"/>
            </a:ext>
          </a:extLst>
        </xdr:cNvPr>
        <xdr:cNvSpPr/>
      </xdr:nvSpPr>
      <xdr:spPr>
        <a:xfrm>
          <a:off x="22966589" y="0"/>
          <a:ext cx="462044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304619</xdr:colOff>
      <xdr:row>0</xdr:row>
      <xdr:rowOff>87086</xdr:rowOff>
    </xdr:from>
    <xdr:to>
      <xdr:col>11</xdr:col>
      <xdr:colOff>446316</xdr:colOff>
      <xdr:row>7</xdr:row>
      <xdr:rowOff>141514</xdr:rowOff>
    </xdr:to>
    <xdr:sp macro="" textlink="">
      <xdr:nvSpPr>
        <xdr:cNvPr id="2" name="Rounded Rectangle 1">
          <a:extLst>
            <a:ext uri="{FF2B5EF4-FFF2-40B4-BE49-F238E27FC236}">
              <a16:creationId xmlns:a16="http://schemas.microsoft.com/office/drawing/2014/main" id="{FF1C4C2E-B812-43E4-9D31-FB0F09680E4F}"/>
            </a:ext>
          </a:extLst>
        </xdr:cNvPr>
        <xdr:cNvSpPr/>
      </xdr:nvSpPr>
      <xdr:spPr>
        <a:xfrm>
          <a:off x="3907790" y="87086"/>
          <a:ext cx="10472240" cy="134982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3</a:t>
          </a:r>
          <a:r>
            <a:rPr lang="en-US" sz="3200" b="0">
              <a:solidFill>
                <a:schemeClr val="accent4">
                  <a:lumMod val="50000"/>
                </a:schemeClr>
              </a:solidFill>
              <a:latin typeface="Lucida Bright" panose="02040602050505020304" pitchFamily="18" charset="0"/>
            </a:rPr>
            <a:t>. Chi-square: Two</a:t>
          </a:r>
          <a:r>
            <a:rPr lang="en-US" sz="3200" b="0" baseline="0">
              <a:solidFill>
                <a:schemeClr val="accent4">
                  <a:lumMod val="50000"/>
                </a:schemeClr>
              </a:solidFill>
              <a:latin typeface="Lucida Bright" panose="02040602050505020304" pitchFamily="18" charset="0"/>
            </a:rPr>
            <a:t>-tailed test for a population variance</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285750</xdr:colOff>
      <xdr:row>7</xdr:row>
      <xdr:rowOff>163286</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2FDD09B5-ECD8-464A-8F68-3D00B47447E4}"/>
            </a:ext>
          </a:extLst>
        </xdr:cNvPr>
        <xdr:cNvSpPr/>
      </xdr:nvSpPr>
      <xdr:spPr>
        <a:xfrm>
          <a:off x="916579" y="351609"/>
          <a:ext cx="1512296" cy="1145177"/>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6</xdr:col>
      <xdr:colOff>56696</xdr:colOff>
      <xdr:row>7</xdr:row>
      <xdr:rowOff>121922</xdr:rowOff>
    </xdr:from>
    <xdr:to>
      <xdr:col>6</xdr:col>
      <xdr:colOff>56696</xdr:colOff>
      <xdr:row>45</xdr:row>
      <xdr:rowOff>210640</xdr:rowOff>
    </xdr:to>
    <xdr:cxnSp macro="">
      <xdr:nvCxnSpPr>
        <xdr:cNvPr id="4" name="Straight Connector 3">
          <a:extLst>
            <a:ext uri="{FF2B5EF4-FFF2-40B4-BE49-F238E27FC236}">
              <a16:creationId xmlns:a16="http://schemas.microsoft.com/office/drawing/2014/main" id="{6129C0D2-37E6-4BEF-8F80-D65853BE4F2D}"/>
            </a:ext>
          </a:extLst>
        </xdr:cNvPr>
        <xdr:cNvCxnSpPr/>
      </xdr:nvCxnSpPr>
      <xdr:spPr>
        <a:xfrm flipH="1">
          <a:off x="7286171" y="1455422"/>
          <a:ext cx="0" cy="1099484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228146</xdr:colOff>
      <xdr:row>9</xdr:row>
      <xdr:rowOff>6350</xdr:rowOff>
    </xdr:from>
    <xdr:to>
      <xdr:col>5</xdr:col>
      <xdr:colOff>1306285</xdr:colOff>
      <xdr:row>28</xdr:row>
      <xdr:rowOff>108858</xdr:rowOff>
    </xdr:to>
    <xdr:sp macro="" textlink="">
      <xdr:nvSpPr>
        <xdr:cNvPr id="5" name="TextBox 4">
          <a:extLst>
            <a:ext uri="{FF2B5EF4-FFF2-40B4-BE49-F238E27FC236}">
              <a16:creationId xmlns:a16="http://schemas.microsoft.com/office/drawing/2014/main" id="{8168BE48-2E59-4588-B777-AC29654A563A}"/>
            </a:ext>
          </a:extLst>
        </xdr:cNvPr>
        <xdr:cNvSpPr txBox="1"/>
      </xdr:nvSpPr>
      <xdr:spPr>
        <a:xfrm>
          <a:off x="228146" y="1671864"/>
          <a:ext cx="7130596" cy="524056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One</a:t>
          </a:r>
          <a:r>
            <a:rPr lang="en-US" sz="2000" baseline="0">
              <a:effectLst/>
              <a:latin typeface="Lucida Bright" panose="02040602050505020304" pitchFamily="18" charset="0"/>
              <a:ea typeface="Calibri"/>
              <a:cs typeface="Times New Roman"/>
            </a:rPr>
            <a:t> important attribute of a storage device for electricity is variability in storage capacity. Consistent capacity is desirable so that consumers can more accurately predict the amount of time they expect the stored  energy to last under normal conditions. GT engineers have determined that one particular storage design will yield an average of 88 minutes per cell with a standard deviation of 6 minutes. After making some modifications to the design, they are interested in determining whether this change has impacted the standard deviation either up or down. The test was conducted on a random sample of 12 individual storage cells containing the modified design. The following data show the minutes of use that were recorded:</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6</xdr:col>
      <xdr:colOff>253093</xdr:colOff>
      <xdr:row>11</xdr:row>
      <xdr:rowOff>5443</xdr:rowOff>
    </xdr:from>
    <xdr:to>
      <xdr:col>11</xdr:col>
      <xdr:colOff>470807</xdr:colOff>
      <xdr:row>85</xdr:row>
      <xdr:rowOff>65315</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BFF39CBA-79EE-48E0-8492-709A9D7F3D47}"/>
                </a:ext>
              </a:extLst>
            </xdr:cNvPr>
            <xdr:cNvSpPr txBox="1"/>
          </xdr:nvSpPr>
          <xdr:spPr>
            <a:xfrm>
              <a:off x="7677150" y="2041072"/>
              <a:ext cx="6727371" cy="199589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baseline="0">
                  <a:latin typeface="Times New Roman" panose="02020603050405020304" pitchFamily="18" charset="0"/>
                  <a:cs typeface="Times New Roman" panose="02020603050405020304" pitchFamily="18" charset="0"/>
                </a:rPr>
                <a:t>The engineers are interested in the </a:t>
              </a:r>
              <a:r>
                <a:rPr lang="en-US" sz="2000" b="1" baseline="0">
                  <a:solidFill>
                    <a:srgbClr val="C00000"/>
                  </a:solidFill>
                  <a:latin typeface="Times New Roman" panose="02020603050405020304" pitchFamily="18" charset="0"/>
                  <a:cs typeface="Times New Roman" panose="02020603050405020304" pitchFamily="18" charset="0"/>
                </a:rPr>
                <a:t>standard deviation </a:t>
              </a:r>
              <a:r>
                <a:rPr lang="en-US" sz="2000" baseline="0">
                  <a:latin typeface="Times New Roman" panose="02020603050405020304" pitchFamily="18" charset="0"/>
                  <a:cs typeface="Times New Roman" panose="02020603050405020304" pitchFamily="18" charset="0"/>
                </a:rPr>
                <a:t>of the time (in minutes) that the storage cell can last under normal use.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These hypotheses are stated in terms of population variance.</a:t>
              </a:r>
            </a:p>
            <a:p>
              <a:r>
                <a:rPr lang="en-US" sz="2000" b="0" baseline="0">
                  <a:solidFill>
                    <a:schemeClr val="tx1"/>
                  </a:solidFill>
                  <a:latin typeface="Lucida Bright" panose="02040602050505020304" pitchFamily="18" charset="0"/>
                  <a:cs typeface="Times New Roman" panose="02020603050405020304" pitchFamily="18" charset="0"/>
                </a:rPr>
                <a:t>We need to convert the specification of </a:t>
              </a:r>
              <a:r>
                <a:rPr lang="el-GR" sz="2800" b="0" baseline="0">
                  <a:solidFill>
                    <a:schemeClr val="tx1"/>
                  </a:solidFill>
                  <a:latin typeface="Calibri" panose="020F0502020204030204" pitchFamily="34" charset="0"/>
                  <a:cs typeface="Calibri" panose="020F0502020204030204" pitchFamily="34" charset="0"/>
                </a:rPr>
                <a:t>σ</a:t>
              </a:r>
              <a:r>
                <a:rPr lang="en-US" sz="2800" b="0" baseline="0">
                  <a:solidFill>
                    <a:schemeClr val="tx1"/>
                  </a:solidFill>
                  <a:latin typeface="Calibri" panose="020F0502020204030204" pitchFamily="34" charset="0"/>
                  <a:cs typeface="Calibri" panose="020F0502020204030204" pitchFamily="34" charset="0"/>
                </a:rPr>
                <a:t> = 6</a:t>
              </a:r>
              <a:r>
                <a:rPr lang="en-US" sz="2400" b="0" baseline="0">
                  <a:solidFill>
                    <a:schemeClr val="tx1"/>
                  </a:solidFill>
                  <a:latin typeface="Calibri" panose="020F0502020204030204" pitchFamily="34" charset="0"/>
                  <a:cs typeface="Calibri" panose="020F0502020204030204" pitchFamily="34" charset="0"/>
                </a:rPr>
                <a:t> to</a:t>
              </a:r>
            </a:p>
            <a:p>
              <a:r>
                <a:rPr lang="en-US" sz="2400" b="0" baseline="0">
                  <a:solidFill>
                    <a:schemeClr val="tx1"/>
                  </a:solidFill>
                  <a:latin typeface="Calibri" panose="020F0502020204030204" pitchFamily="34" charset="0"/>
                  <a:cs typeface="Calibri" panose="020F0502020204030204" pitchFamily="34" charset="0"/>
                </a:rPr>
                <a:t>the variance </a:t>
              </a:r>
              <a14:m>
                <m:oMath xmlns:m="http://schemas.openxmlformats.org/officeDocument/2006/math">
                  <m:sSup>
                    <m:sSupPr>
                      <m:ctrlPr>
                        <a:rPr lang="en-US" sz="2800" b="0" i="1" baseline="0">
                          <a:solidFill>
                            <a:schemeClr val="tx1"/>
                          </a:solidFill>
                          <a:latin typeface="Cambria Math" panose="02040503050406030204" pitchFamily="18" charset="0"/>
                          <a:cs typeface="Calibri" panose="020F0502020204030204" pitchFamily="34" charset="0"/>
                        </a:rPr>
                      </m:ctrlPr>
                    </m:sSupPr>
                    <m:e>
                      <m:r>
                        <m:rPr>
                          <m:sty m:val="p"/>
                        </m:rPr>
                        <a:rPr lang="el-GR" sz="2800" b="0" i="1" baseline="0">
                          <a:solidFill>
                            <a:schemeClr val="tx1"/>
                          </a:solidFill>
                          <a:latin typeface="Cambria Math" panose="02040503050406030204" pitchFamily="18" charset="0"/>
                          <a:cs typeface="Calibri" panose="020F0502020204030204" pitchFamily="34" charset="0"/>
                        </a:rPr>
                        <m:t>σ</m:t>
                      </m:r>
                    </m:e>
                    <m:sup>
                      <m:r>
                        <a:rPr lang="en-US" sz="2800" b="0" i="1" baseline="0">
                          <a:solidFill>
                            <a:schemeClr val="tx1"/>
                          </a:solidFill>
                          <a:latin typeface="Cambria Math" panose="02040503050406030204" pitchFamily="18" charset="0"/>
                          <a:cs typeface="Calibri" panose="020F0502020204030204" pitchFamily="34" charset="0"/>
                        </a:rPr>
                        <m:t>2</m:t>
                      </m:r>
                    </m:sup>
                  </m:sSup>
                </m:oMath>
              </a14:m>
              <a:r>
                <a:rPr lang="en-US" sz="2800" b="0" baseline="0">
                  <a:solidFill>
                    <a:schemeClr val="tx1"/>
                  </a:solidFill>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36</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 the engineers are interested in whether there has been a change (up or down), the test will be two-tailed test with the following hypothesis: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14:m>
                <m:oMath xmlns:m="http://schemas.openxmlformats.org/officeDocument/2006/math">
                  <m:sSup>
                    <m:sSupPr>
                      <m:ctrlPr>
                        <a:rPr lang="en-US" sz="2800" b="0" i="1" baseline="0">
                          <a:solidFill>
                            <a:schemeClr val="dk1"/>
                          </a:solidFill>
                          <a:effectLst/>
                          <a:latin typeface="Cambria Math" panose="02040503050406030204" pitchFamily="18" charset="0"/>
                          <a:ea typeface="+mn-ea"/>
                          <a:cs typeface="+mn-cs"/>
                        </a:rPr>
                      </m:ctrlPr>
                    </m:sSupPr>
                    <m:e>
                      <m:r>
                        <m:rPr>
                          <m:sty m:val="p"/>
                        </m:rPr>
                        <a:rPr lang="el-GR" sz="2800" b="0" i="1" baseline="0">
                          <a:solidFill>
                            <a:schemeClr val="dk1"/>
                          </a:solidFill>
                          <a:effectLst/>
                          <a:latin typeface="Cambria Math" panose="02040503050406030204" pitchFamily="18" charset="0"/>
                          <a:ea typeface="+mn-ea"/>
                          <a:cs typeface="+mn-cs"/>
                        </a:rPr>
                        <m:t>σ</m:t>
                      </m:r>
                    </m:e>
                    <m:sup>
                      <m:r>
                        <a:rPr lang="en-US" sz="2800" b="0" i="1" baseline="0">
                          <a:solidFill>
                            <a:schemeClr val="dk1"/>
                          </a:solidFill>
                          <a:effectLst/>
                          <a:latin typeface="Cambria Math" panose="02040503050406030204" pitchFamily="18" charset="0"/>
                          <a:ea typeface="+mn-ea"/>
                          <a:cs typeface="+mn-cs"/>
                        </a:rPr>
                        <m:t>2</m:t>
                      </m:r>
                    </m:sup>
                  </m:sSup>
                </m:oMath>
              </a14:m>
              <a:r>
                <a:rPr lang="en-US" sz="2800" b="0" baseline="0">
                  <a:solidFill>
                    <a:schemeClr val="dk1"/>
                  </a:solidFill>
                  <a:effectLst/>
                  <a:latin typeface="Lucida Bright" panose="02040602050505020304" pitchFamily="18" charset="0"/>
                  <a:ea typeface="+mn-ea"/>
                  <a:cs typeface="+mn-cs"/>
                </a:rPr>
                <a:t> </a:t>
              </a:r>
              <a:r>
                <a:rPr lang="en-US" sz="2400" b="0" baseline="0">
                  <a:solidFill>
                    <a:schemeClr val="dk1"/>
                  </a:solidFill>
                  <a:effectLst/>
                  <a:latin typeface="Lucida Bright" panose="02040602050505020304" pitchFamily="18" charset="0"/>
                  <a:ea typeface="+mn-ea"/>
                  <a:cs typeface="+mn-cs"/>
                </a:rPr>
                <a:t>= 36</a:t>
              </a:r>
            </a:p>
            <a:p>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Ha: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m:rPr>
                          <m:sty m:val="p"/>
                        </m:rPr>
                        <a:rPr lang="el-GR" sz="2400" b="0" i="1" baseline="0">
                          <a:solidFill>
                            <a:schemeClr val="dk1"/>
                          </a:solidFill>
                          <a:effectLst/>
                          <a:latin typeface="Cambria Math" panose="02040503050406030204" pitchFamily="18" charset="0"/>
                          <a:ea typeface="+mn-ea"/>
                          <a:cs typeface="+mn-cs"/>
                        </a:rPr>
                        <m:t>σ</m:t>
                      </m:r>
                    </m:e>
                    <m:sup>
                      <m:r>
                        <a:rPr lang="en-US" sz="2400" b="0" i="1" baseline="0">
                          <a:solidFill>
                            <a:schemeClr val="dk1"/>
                          </a:solidFill>
                          <a:effectLst/>
                          <a:latin typeface="Cambria Math" panose="02040503050406030204" pitchFamily="18" charset="0"/>
                          <a:ea typeface="+mn-ea"/>
                          <a:cs typeface="+mn-cs"/>
                        </a:rPr>
                        <m:t>2</m:t>
                      </m:r>
                    </m:sup>
                  </m:sSup>
                </m:oMath>
              </a14:m>
              <a:r>
                <a:rPr lang="en-US" sz="2400" b="0" baseline="0">
                  <a:solidFill>
                    <a:schemeClr val="dk1"/>
                  </a:solidFill>
                  <a:effectLst/>
                  <a:latin typeface="Lucida Bright" panose="02040602050505020304" pitchFamily="18" charset="0"/>
                  <a:ea typeface="+mn-ea"/>
                  <a:cs typeface="+mn-cs"/>
                </a:rPr>
                <a:t> </a:t>
              </a:r>
              <a:r>
                <a:rPr lang="en-US" sz="2400" b="0" baseline="0">
                  <a:solidFill>
                    <a:schemeClr val="dk1"/>
                  </a:solidFill>
                  <a:effectLst/>
                  <a:latin typeface="Lucida Bright" panose="02040602050505020304" pitchFamily="18" charset="0"/>
                  <a:ea typeface="+mn-ea"/>
                  <a:cs typeface="Calibri" panose="020F0502020204030204" pitchFamily="34" charset="0"/>
                </a:rPr>
                <a:t>≠</a:t>
              </a:r>
              <a:r>
                <a:rPr lang="en-US" sz="2400" b="0" baseline="0">
                  <a:solidFill>
                    <a:schemeClr val="dk1"/>
                  </a:solidFill>
                  <a:effectLst/>
                  <a:latin typeface="Lucida Bright" panose="02040602050505020304" pitchFamily="18" charset="0"/>
                  <a:ea typeface="+mn-ea"/>
                  <a:cs typeface="+mn-cs"/>
                </a:rPr>
                <a:t> 36</a:t>
              </a:r>
              <a:endParaRPr lang="en-US" sz="2400">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concluded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0.1</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stated as: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m:t>
                      </m:r>
                    </m:sup>
                  </m:sSup>
                </m:oMath>
              </a14:m>
              <a:r>
                <a:rPr lang="en-US" sz="2000" b="0" baseline="0">
                  <a:solidFill>
                    <a:schemeClr val="tx1"/>
                  </a:solidFill>
                  <a:latin typeface="Lucida Bright" panose="02040602050505020304" pitchFamily="18" charset="0"/>
                  <a:cs typeface="Times New Roman" panose="02020603050405020304" pitchFamily="18" charset="0"/>
                </a:rPr>
                <a:t>&gt;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r>
                    <a:rPr lang="en-US" sz="2000" b="0" i="0" baseline="-25000">
                      <a:solidFill>
                        <a:schemeClr val="dk1"/>
                      </a:solidFill>
                      <a:effectLst/>
                      <a:latin typeface="Cambria Math" panose="02040503050406030204" pitchFamily="18" charset="0"/>
                      <a:ea typeface="+mn-ea"/>
                      <a:cs typeface="+mn-cs"/>
                    </a:rPr>
                    <m:t>0</m:t>
                  </m:r>
                </m:oMath>
              </a14:m>
              <a:r>
                <a:rPr lang="en-US" sz="2000" b="0" baseline="-25000">
                  <a:solidFill>
                    <a:schemeClr val="tx1"/>
                  </a:solidFill>
                  <a:latin typeface="Lucida Bright" panose="02040602050505020304" pitchFamily="18" charset="0"/>
                  <a:cs typeface="Times New Roman" panose="02020603050405020304" pitchFamily="18" charset="0"/>
                </a:rPr>
                <a:t>.05 </a:t>
              </a:r>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C00000"/>
                  </a:solidFill>
                  <a:latin typeface="Lucida Bright" panose="02040602050505020304" pitchFamily="18" charset="0"/>
                  <a:cs typeface="Times New Roman" panose="02020603050405020304" pitchFamily="18" charset="0"/>
                </a:rPr>
                <a:t>19.68</a:t>
              </a:r>
              <a:r>
                <a:rPr lang="en-US" sz="2000" b="0" baseline="-25000">
                  <a:solidFill>
                    <a:schemeClr val="tx1"/>
                  </a:solidFill>
                  <a:latin typeface="Lucida Bright" panose="02040602050505020304" pitchFamily="18" charset="0"/>
                  <a:cs typeface="Times New Roman" panose="02020603050405020304" pitchFamily="18" charset="0"/>
                </a:rPr>
                <a:t> </a:t>
              </a:r>
              <a:r>
                <a:rPr lang="en-US" sz="2000" b="0" baseline="0">
                  <a:solidFill>
                    <a:schemeClr val="tx1"/>
                  </a:solidFill>
                  <a:latin typeface="Lucida Bright" panose="02040602050505020304" pitchFamily="18" charset="0"/>
                  <a:cs typeface="Times New Roman" panose="02020603050405020304" pitchFamily="18" charset="0"/>
                </a:rPr>
                <a:t>, or if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r>
                    <a:rPr lang="en-US" sz="2000" b="0" i="0" baseline="0">
                      <a:solidFill>
                        <a:schemeClr val="dk1"/>
                      </a:solidFill>
                      <a:effectLst/>
                      <a:latin typeface="Cambria Math" panose="02040503050406030204" pitchFamily="18" charset="0"/>
                      <a:ea typeface="+mn-ea"/>
                      <a:cs typeface="+mn-cs"/>
                    </a:rPr>
                    <m:t>&lt;</m:t>
                  </m:r>
                </m:oMath>
              </a14:m>
              <a:r>
                <a:rPr lang="en-US" sz="2000" b="0" baseline="0">
                  <a:solidFill>
                    <a:schemeClr val="dk1"/>
                  </a:solidFill>
                  <a:effectLst/>
                  <a:latin typeface="Lucida Bright" panose="02040602050505020304" pitchFamily="18" charset="0"/>
                  <a:ea typeface="+mn-ea"/>
                  <a:cs typeface="+mn-cs"/>
                </a:rPr>
                <a:t>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r>
                    <a:rPr lang="en-US" sz="2000" b="0" i="0" baseline="-25000">
                      <a:solidFill>
                        <a:schemeClr val="dk1"/>
                      </a:solidFill>
                      <a:effectLst/>
                      <a:latin typeface="Cambria Math" panose="02040503050406030204" pitchFamily="18" charset="0"/>
                      <a:ea typeface="+mn-ea"/>
                      <a:cs typeface="+mn-cs"/>
                    </a:rPr>
                    <m:t>0</m:t>
                  </m:r>
                </m:oMath>
              </a14:m>
              <a:r>
                <a:rPr lang="en-US" sz="2000" b="0" baseline="-25000">
                  <a:solidFill>
                    <a:schemeClr val="dk1"/>
                  </a:solidFill>
                  <a:effectLst/>
                  <a:latin typeface="Lucida Bright" panose="02040602050505020304" pitchFamily="18" charset="0"/>
                  <a:ea typeface="+mn-ea"/>
                  <a:cs typeface="+mn-cs"/>
                </a:rPr>
                <a:t>.95 </a:t>
              </a:r>
              <a:r>
                <a:rPr lang="en-US" sz="2000" b="0" baseline="0">
                  <a:solidFill>
                    <a:schemeClr val="dk1"/>
                  </a:solidFill>
                  <a:effectLst/>
                  <a:latin typeface="Lucida Bright" panose="02040602050505020304" pitchFamily="18" charset="0"/>
                  <a:ea typeface="+mn-ea"/>
                  <a:cs typeface="+mn-cs"/>
                </a:rPr>
                <a:t> = </a:t>
              </a:r>
              <a:r>
                <a:rPr lang="en-US" sz="2000" b="1" baseline="0">
                  <a:solidFill>
                    <a:srgbClr val="C00000"/>
                  </a:solidFill>
                  <a:effectLst/>
                  <a:latin typeface="Lucida Bright" panose="02040602050505020304" pitchFamily="18" charset="0"/>
                  <a:ea typeface="+mn-ea"/>
                  <a:cs typeface="+mn-cs"/>
                </a:rPr>
                <a:t>4.57</a:t>
              </a:r>
              <a:r>
                <a:rPr lang="en-US" sz="2000" b="0" baseline="0">
                  <a:solidFill>
                    <a:schemeClr val="tx1"/>
                  </a:solidFill>
                  <a:latin typeface="Lucida Bright" panose="02040602050505020304" pitchFamily="18" charset="0"/>
                  <a:cs typeface="Times New Roman" panose="02020603050405020304" pitchFamily="18" charset="0"/>
                </a:rPr>
                <a:t> </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800" b="0" baseline="0">
                  <a:solidFill>
                    <a:schemeClr val="tx1"/>
                  </a:solidFill>
                  <a:latin typeface="Lucida Bright" panose="02040602050505020304" pitchFamily="18" charset="0"/>
                  <a:cs typeface="Times New Roman" panose="02020603050405020304" pitchFamily="18" charset="0"/>
                </a:rPr>
                <a:t>reject 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sample variance of n = 12 parts gives a sample variance for part diameter of:</a:t>
              </a:r>
            </a:p>
            <a:p>
              <a:endParaRPr lang="en-US" sz="2000" b="0" baseline="0">
                <a:solidFill>
                  <a:schemeClr val="tx1"/>
                </a:solidFill>
                <a:latin typeface="Lucida Bright" panose="02040602050505020304" pitchFamily="18" charset="0"/>
                <a:cs typeface="Times New Roman" panose="02020603050405020304" pitchFamily="18" charset="0"/>
              </a:endParaRPr>
            </a:p>
            <a:p>
              <a:pPr algn="l"/>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𝑠</m:t>
                      </m:r>
                    </m:e>
                    <m:sup>
                      <m:r>
                        <a:rPr lang="en-US" sz="2000" b="0" i="1" baseline="0">
                          <a:solidFill>
                            <a:schemeClr val="tx1"/>
                          </a:solidFill>
                          <a:latin typeface="Cambria Math" panose="02040503050406030204" pitchFamily="18" charset="0"/>
                          <a:cs typeface="Times New Roman" panose="02020603050405020304" pitchFamily="18" charset="0"/>
                        </a:rPr>
                        <m:t>2 </m:t>
                      </m:r>
                    </m:sup>
                  </m:sSup>
                </m:oMath>
              </a14:m>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C00000"/>
                  </a:solidFill>
                  <a:latin typeface="Lucida Bright" panose="02040602050505020304" pitchFamily="18" charset="0"/>
                  <a:cs typeface="Times New Roman" panose="02020603050405020304" pitchFamily="18" charset="0"/>
                </a:rPr>
                <a:t>26.6</a:t>
              </a:r>
              <a:r>
                <a:rPr lang="en-US" sz="2000" b="0" baseline="0">
                  <a:solidFill>
                    <a:schemeClr val="tx1"/>
                  </a:solidFill>
                  <a:latin typeface="Lucida Bright" panose="02040602050505020304" pitchFamily="18" charset="0"/>
                  <a:cs typeface="Times New Roman" panose="02020603050405020304" pitchFamily="18" charset="0"/>
                </a:rPr>
                <a:t> </a:t>
              </a:r>
            </a:p>
            <a:p>
              <a:pPr algn="l"/>
              <a:r>
                <a:rPr lang="en-US" sz="2000" b="0" baseline="0">
                  <a:solidFill>
                    <a:schemeClr val="tx1"/>
                  </a:solidFill>
                  <a:latin typeface="Lucida Bright" panose="02040602050505020304" pitchFamily="18" charset="0"/>
                  <a:cs typeface="Times New Roman" panose="02020603050405020304" pitchFamily="18" charset="0"/>
                </a:rPr>
                <a:t>Then the test statistic is:</a:t>
              </a:r>
            </a:p>
            <a:p>
              <a:pPr algn="l"/>
              <a:endParaRPr lang="en-US" sz="2000" b="0" baseline="0">
                <a:solidFill>
                  <a:schemeClr val="tx1"/>
                </a:solidFill>
                <a:latin typeface="Lucida Bright" panose="02040602050505020304" pitchFamily="18" charset="0"/>
                <a:cs typeface="Times New Roman" panose="02020603050405020304" pitchFamily="18" charset="0"/>
              </a:endParaRPr>
            </a:p>
            <a:p>
              <a:pPr algn="l"/>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m:t>
                      </m:r>
                    </m:sup>
                  </m:sSup>
                </m:oMath>
              </a14:m>
              <a:r>
                <a:rPr lang="en-US" sz="2000" b="0" baseline="0">
                  <a:solidFill>
                    <a:schemeClr val="tx1"/>
                  </a:solidFill>
                  <a:latin typeface="Lucida Bright" panose="02040602050505020304" pitchFamily="18" charset="0"/>
                  <a:cs typeface="Times New Roman" panose="02020603050405020304" pitchFamily="18" charset="0"/>
                </a:rPr>
                <a:t>= ((n-1)*</a:t>
              </a:r>
              <a14:m>
                <m:oMath xmlns:m="http://schemas.openxmlformats.org/officeDocument/2006/math">
                  <m:sSup>
                    <m:sSupPr>
                      <m:ctrlPr>
                        <a:rPr lang="en-US" sz="2400" b="0" i="1" baseline="0">
                          <a:solidFill>
                            <a:schemeClr val="tx1"/>
                          </a:solidFill>
                          <a:latin typeface="Cambria Math" panose="02040503050406030204" pitchFamily="18" charset="0"/>
                          <a:cs typeface="Times New Roman" panose="02020603050405020304" pitchFamily="18" charset="0"/>
                        </a:rPr>
                      </m:ctrlPr>
                    </m:sSupPr>
                    <m:e>
                      <m:r>
                        <a:rPr lang="en-US" sz="2400" b="0" i="1" baseline="0">
                          <a:solidFill>
                            <a:schemeClr val="tx1"/>
                          </a:solidFill>
                          <a:latin typeface="Cambria Math" panose="02040503050406030204" pitchFamily="18" charset="0"/>
                          <a:cs typeface="Times New Roman" panose="02020603050405020304" pitchFamily="18" charset="0"/>
                        </a:rPr>
                        <m:t>𝑠</m:t>
                      </m:r>
                    </m:e>
                    <m:sup>
                      <m:r>
                        <a:rPr lang="en-US" sz="2400" b="0" i="1" baseline="0">
                          <a:solidFill>
                            <a:schemeClr val="tx1"/>
                          </a:solidFill>
                          <a:latin typeface="Cambria Math" panose="02040503050406030204" pitchFamily="18" charset="0"/>
                          <a:cs typeface="Times New Roman" panose="02020603050405020304" pitchFamily="18" charset="0"/>
                        </a:rPr>
                        <m:t>2</m:t>
                      </m:r>
                    </m:sup>
                  </m:sSup>
                </m:oMath>
              </a14:m>
              <a:r>
                <a:rPr lang="en-US" sz="2400" b="0" baseline="0">
                  <a:solidFill>
                    <a:schemeClr val="tx1"/>
                  </a:solidFill>
                  <a:latin typeface="Lucida Bright" panose="02040602050505020304" pitchFamily="18" charset="0"/>
                  <a:cs typeface="Times New Roman" panose="02020603050405020304" pitchFamily="18" charset="0"/>
                </a:rPr>
                <a:t>)/</a:t>
              </a:r>
              <a14:m>
                <m:oMath xmlns:m="http://schemas.openxmlformats.org/officeDocument/2006/math">
                  <m:sSup>
                    <m:sSupPr>
                      <m:ctrlPr>
                        <a:rPr lang="en-US" sz="2400" b="0" i="1" baseline="0">
                          <a:solidFill>
                            <a:schemeClr val="tx1"/>
                          </a:solidFill>
                          <a:latin typeface="Cambria Math" panose="02040503050406030204" pitchFamily="18" charset="0"/>
                          <a:cs typeface="Times New Roman" panose="02020603050405020304" pitchFamily="18" charset="0"/>
                        </a:rPr>
                      </m:ctrlPr>
                    </m:sSupPr>
                    <m:e>
                      <m:r>
                        <m:rPr>
                          <m:sty m:val="p"/>
                        </m:rPr>
                        <a:rPr lang="el-GR" sz="2400" b="0" i="1" baseline="0">
                          <a:solidFill>
                            <a:schemeClr val="tx1"/>
                          </a:solidFill>
                          <a:latin typeface="Cambria Math" panose="02040503050406030204" pitchFamily="18" charset="0"/>
                          <a:cs typeface="Times New Roman" panose="02020603050405020304" pitchFamily="18" charset="0"/>
                        </a:rPr>
                        <m:t>σ</m:t>
                      </m:r>
                    </m:e>
                    <m:sup>
                      <m:r>
                        <a:rPr lang="en-US" sz="2400" b="0" i="1" baseline="0">
                          <a:solidFill>
                            <a:schemeClr val="tx1"/>
                          </a:solidFill>
                          <a:latin typeface="Cambria Math" panose="02040503050406030204" pitchFamily="18" charset="0"/>
                          <a:cs typeface="Times New Roman" panose="02020603050405020304" pitchFamily="18" charset="0"/>
                        </a:rPr>
                        <m:t>2</m:t>
                      </m:r>
                    </m:sup>
                  </m:sSup>
                </m:oMath>
              </a14:m>
              <a:r>
                <a:rPr lang="en-US" sz="2400" b="0" baseline="0">
                  <a:solidFill>
                    <a:schemeClr val="tx1"/>
                  </a:solidFill>
                  <a:latin typeface="Lucida Bright" panose="02040602050505020304" pitchFamily="18" charset="0"/>
                  <a:cs typeface="Times New Roman" panose="02020603050405020304" pitchFamily="18" charset="0"/>
                </a:rPr>
                <a:t> = ((12-1)(26.6))/36=</a:t>
              </a:r>
            </a:p>
            <a:p>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FF0000"/>
                  </a:solidFill>
                  <a:latin typeface="Lucida Bright" panose="02040602050505020304" pitchFamily="18" charset="0"/>
                  <a:cs typeface="Times New Roman" panose="02020603050405020304" pitchFamily="18" charset="0"/>
                </a:rPr>
                <a:t>8.13</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𝑋</m:t>
                      </m:r>
                    </m:e>
                    <m:sup>
                      <m:r>
                        <a:rPr lang="en-US" sz="2400" b="0" i="1" baseline="0">
                          <a:solidFill>
                            <a:schemeClr val="dk1"/>
                          </a:solidFill>
                          <a:effectLst/>
                          <a:latin typeface="Cambria Math" panose="02040503050406030204" pitchFamily="18" charset="0"/>
                          <a:ea typeface="+mn-ea"/>
                          <a:cs typeface="+mn-cs"/>
                        </a:rPr>
                        <m:t>2</m:t>
                      </m:r>
                    </m:sup>
                  </m:sSup>
                </m:oMath>
              </a14:m>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 8.13 &gt;</a:t>
              </a:r>
              <a:r>
                <a:rPr lang="en-US" sz="2400" b="0" baseline="0">
                  <a:solidFill>
                    <a:schemeClr val="tx1"/>
                  </a:solidFill>
                  <a:latin typeface="Lucida Bright" panose="02040602050505020304" pitchFamily="18" charset="0"/>
                </a:rPr>
                <a:t> 4.57</a:t>
              </a: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tx1"/>
                  </a:solidFill>
                  <a:latin typeface="Lucida Bright" panose="02040602050505020304" pitchFamily="18" charset="0"/>
                </a:rPr>
                <a:t>and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𝑋</m:t>
                      </m:r>
                    </m:e>
                    <m:sup>
                      <m:r>
                        <a:rPr lang="en-US" sz="2400" b="0" i="1" baseline="0">
                          <a:solidFill>
                            <a:schemeClr val="dk1"/>
                          </a:solidFill>
                          <a:effectLst/>
                          <a:latin typeface="Cambria Math" panose="02040503050406030204" pitchFamily="18" charset="0"/>
                          <a:ea typeface="+mn-ea"/>
                          <a:cs typeface="+mn-cs"/>
                        </a:rPr>
                        <m:t>2</m:t>
                      </m:r>
                    </m:sup>
                  </m:sSup>
                </m:oMath>
              </a14:m>
              <a:r>
                <a:rPr lang="en-US" sz="2400" b="1">
                  <a:solidFill>
                    <a:schemeClr val="dk1"/>
                  </a:solidFill>
                  <a:effectLst/>
                  <a:latin typeface="Lucida Bright" panose="02040602050505020304" pitchFamily="18" charset="0"/>
                  <a:ea typeface="+mn-ea"/>
                  <a:cs typeface="+mn-cs"/>
                </a:rPr>
                <a:t> </a:t>
              </a:r>
              <a:r>
                <a:rPr lang="en-US" sz="2400" b="0">
                  <a:solidFill>
                    <a:schemeClr val="dk1"/>
                  </a:solidFill>
                  <a:effectLst/>
                  <a:latin typeface="Lucida Bright" panose="02040602050505020304" pitchFamily="18" charset="0"/>
                  <a:ea typeface="+mn-ea"/>
                  <a:cs typeface="+mn-cs"/>
                </a:rPr>
                <a:t>= 8.13 &lt;</a:t>
              </a:r>
              <a:r>
                <a:rPr lang="en-US" sz="2400" b="0" baseline="0">
                  <a:solidFill>
                    <a:schemeClr val="dk1"/>
                  </a:solidFill>
                  <a:effectLst/>
                  <a:latin typeface="Lucida Bright" panose="02040602050505020304" pitchFamily="18" charset="0"/>
                  <a:ea typeface="+mn-ea"/>
                  <a:cs typeface="+mn-cs"/>
                </a:rPr>
                <a:t> 19.68</a:t>
              </a:r>
            </a:p>
            <a:p>
              <a:pPr marL="0" marR="0" lvl="0" indent="0" defTabSz="914400" eaLnBrk="1" fontAlgn="auto" latinLnBrk="0" hangingPunct="1">
                <a:lnSpc>
                  <a:spcPct val="100000"/>
                </a:lnSpc>
                <a:spcBef>
                  <a:spcPts val="0"/>
                </a:spcBef>
                <a:spcAft>
                  <a:spcPts val="0"/>
                </a:spcAft>
                <a:buClrTx/>
                <a:buSzTx/>
                <a:buFontTx/>
                <a:buNone/>
                <a:tabLst/>
                <a:defRPr/>
              </a:pPr>
              <a:endParaRPr lang="en-US" sz="2400">
                <a:effectLst/>
                <a:latin typeface="Lucida Bright" panose="02040602050505020304" pitchFamily="18" charset="0"/>
              </a:endParaRPr>
            </a:p>
            <a:p>
              <a:r>
                <a:rPr lang="en-US" sz="2400" b="0">
                  <a:solidFill>
                    <a:schemeClr val="tx1"/>
                  </a:solidFill>
                  <a:latin typeface="Lucida Bright" panose="02040602050505020304" pitchFamily="18" charset="0"/>
                </a:rPr>
                <a:t>Do not</a:t>
              </a:r>
              <a:r>
                <a:rPr lang="en-US" sz="2400" b="0" baseline="0">
                  <a:solidFill>
                    <a:schemeClr val="tx1"/>
                  </a:solidFill>
                  <a:latin typeface="Lucida Bright" panose="02040602050505020304" pitchFamily="18" charset="0"/>
                </a:rPr>
                <a:t> </a:t>
              </a:r>
              <a:r>
                <a:rPr lang="en-US" sz="2400" b="0">
                  <a:solidFill>
                    <a:schemeClr val="tx1"/>
                  </a:solidFill>
                  <a:latin typeface="Lucida Bright" panose="02040602050505020304" pitchFamily="18" charset="0"/>
                </a:rPr>
                <a:t>reject Ho.</a:t>
              </a:r>
            </a:p>
            <a:p>
              <a:endParaRPr lang="en-US" sz="2000" b="0">
                <a:solidFill>
                  <a:schemeClr val="tx1"/>
                </a:solidFill>
                <a:latin typeface="Lucida Bright" panose="02040602050505020304" pitchFamily="18" charset="0"/>
              </a:endParaRPr>
            </a:p>
            <a:p>
              <a:r>
                <a:rPr lang="en-US" sz="2000" b="1" baseline="0">
                  <a:solidFill>
                    <a:srgbClr val="002060"/>
                  </a:solidFill>
                  <a:effectLst/>
                  <a:latin typeface="Lucida Bright" panose="02040602050505020304" pitchFamily="18" charset="0"/>
                  <a:ea typeface="+mn-ea"/>
                  <a:cs typeface="+mn-cs"/>
                </a:rPr>
                <a:t>Step 7. Draw a conclusion:</a:t>
              </a:r>
            </a:p>
            <a:p>
              <a:endParaRPr lang="en-US" sz="2000" b="1" baseline="0">
                <a:solidFill>
                  <a:srgbClr val="002060"/>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rPr>
                <a:t>After</a:t>
              </a:r>
              <a:r>
                <a:rPr lang="en-US" sz="2000" b="0" baseline="0">
                  <a:solidFill>
                    <a:schemeClr val="tx1"/>
                  </a:solidFill>
                  <a:effectLst/>
                  <a:latin typeface="Lucida Bright" panose="02040602050505020304" pitchFamily="18" charset="0"/>
                </a:rPr>
                <a:t> concluding this test, the engineers at GT can state there is insufficient evidence to conclude that the modified design has had any effect on the variability of the storage life from storage cell to storage cell.</a:t>
              </a:r>
              <a:endParaRPr lang="en-US" sz="2000" b="0">
                <a:solidFill>
                  <a:schemeClr val="tx1"/>
                </a:solidFill>
                <a:effectLst/>
                <a:latin typeface="Lucida Bright" panose="02040602050505020304" pitchFamily="18" charset="0"/>
              </a:endParaRPr>
            </a:p>
          </xdr:txBody>
        </xdr:sp>
      </mc:Choice>
      <mc:Fallback xmlns="">
        <xdr:sp macro="" textlink="">
          <xdr:nvSpPr>
            <xdr:cNvPr id="6" name="TextBox 5">
              <a:extLst>
                <a:ext uri="{FF2B5EF4-FFF2-40B4-BE49-F238E27FC236}">
                  <a16:creationId xmlns:a16="http://schemas.microsoft.com/office/drawing/2014/main" id="{BFF39CBA-79EE-48E0-8492-709A9D7F3D47}"/>
                </a:ext>
              </a:extLst>
            </xdr:cNvPr>
            <xdr:cNvSpPr txBox="1"/>
          </xdr:nvSpPr>
          <xdr:spPr>
            <a:xfrm>
              <a:off x="7677150" y="2041072"/>
              <a:ext cx="6727371" cy="199589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baseline="0">
                  <a:latin typeface="Times New Roman" panose="02020603050405020304" pitchFamily="18" charset="0"/>
                  <a:cs typeface="Times New Roman" panose="02020603050405020304" pitchFamily="18" charset="0"/>
                </a:rPr>
                <a:t>The engineers are interested in the </a:t>
              </a:r>
              <a:r>
                <a:rPr lang="en-US" sz="2000" b="1" baseline="0">
                  <a:solidFill>
                    <a:srgbClr val="C00000"/>
                  </a:solidFill>
                  <a:latin typeface="Times New Roman" panose="02020603050405020304" pitchFamily="18" charset="0"/>
                  <a:cs typeface="Times New Roman" panose="02020603050405020304" pitchFamily="18" charset="0"/>
                </a:rPr>
                <a:t>standard deviation </a:t>
              </a:r>
              <a:r>
                <a:rPr lang="en-US" sz="2000" baseline="0">
                  <a:latin typeface="Times New Roman" panose="02020603050405020304" pitchFamily="18" charset="0"/>
                  <a:cs typeface="Times New Roman" panose="02020603050405020304" pitchFamily="18" charset="0"/>
                </a:rPr>
                <a:t>of the time (in minutes) that the storage cell can last under normal use.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These hypotheses are stated in terms of population variance.</a:t>
              </a:r>
            </a:p>
            <a:p>
              <a:r>
                <a:rPr lang="en-US" sz="2000" b="0" baseline="0">
                  <a:solidFill>
                    <a:schemeClr val="tx1"/>
                  </a:solidFill>
                  <a:latin typeface="Lucida Bright" panose="02040602050505020304" pitchFamily="18" charset="0"/>
                  <a:cs typeface="Times New Roman" panose="02020603050405020304" pitchFamily="18" charset="0"/>
                </a:rPr>
                <a:t>We need to convert the specification of </a:t>
              </a:r>
              <a:r>
                <a:rPr lang="el-GR" sz="2800" b="0" baseline="0">
                  <a:solidFill>
                    <a:schemeClr val="tx1"/>
                  </a:solidFill>
                  <a:latin typeface="Calibri" panose="020F0502020204030204" pitchFamily="34" charset="0"/>
                  <a:cs typeface="Calibri" panose="020F0502020204030204" pitchFamily="34" charset="0"/>
                </a:rPr>
                <a:t>σ</a:t>
              </a:r>
              <a:r>
                <a:rPr lang="en-US" sz="2800" b="0" baseline="0">
                  <a:solidFill>
                    <a:schemeClr val="tx1"/>
                  </a:solidFill>
                  <a:latin typeface="Calibri" panose="020F0502020204030204" pitchFamily="34" charset="0"/>
                  <a:cs typeface="Calibri" panose="020F0502020204030204" pitchFamily="34" charset="0"/>
                </a:rPr>
                <a:t> = 6</a:t>
              </a:r>
              <a:r>
                <a:rPr lang="en-US" sz="2400" b="0" baseline="0">
                  <a:solidFill>
                    <a:schemeClr val="tx1"/>
                  </a:solidFill>
                  <a:latin typeface="Calibri" panose="020F0502020204030204" pitchFamily="34" charset="0"/>
                  <a:cs typeface="Calibri" panose="020F0502020204030204" pitchFamily="34" charset="0"/>
                </a:rPr>
                <a:t> to</a:t>
              </a:r>
            </a:p>
            <a:p>
              <a:r>
                <a:rPr lang="en-US" sz="2400" b="0" baseline="0">
                  <a:solidFill>
                    <a:schemeClr val="tx1"/>
                  </a:solidFill>
                  <a:latin typeface="Calibri" panose="020F0502020204030204" pitchFamily="34" charset="0"/>
                  <a:cs typeface="Calibri" panose="020F0502020204030204" pitchFamily="34" charset="0"/>
                </a:rPr>
                <a:t>the variance </a:t>
              </a:r>
              <a:r>
                <a:rPr lang="el-GR" sz="2800" b="0" i="0" baseline="0">
                  <a:solidFill>
                    <a:schemeClr val="tx1"/>
                  </a:solidFill>
                  <a:latin typeface="Cambria Math" panose="02040503050406030204" pitchFamily="18" charset="0"/>
                  <a:cs typeface="Calibri" panose="020F0502020204030204" pitchFamily="34" charset="0"/>
                </a:rPr>
                <a:t>σ</a:t>
              </a:r>
              <a:r>
                <a:rPr lang="en-US" sz="2800" b="0" i="0" baseline="0">
                  <a:solidFill>
                    <a:schemeClr val="tx1"/>
                  </a:solidFill>
                  <a:latin typeface="Cambria Math" panose="02040503050406030204" pitchFamily="18" charset="0"/>
                  <a:cs typeface="Calibri" panose="020F0502020204030204" pitchFamily="34" charset="0"/>
                </a:rPr>
                <a:t>^2</a:t>
              </a:r>
              <a:r>
                <a:rPr lang="en-US" sz="2800" b="0" baseline="0">
                  <a:solidFill>
                    <a:schemeClr val="tx1"/>
                  </a:solidFill>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36</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 the engineers are interested in whether there has been a change (up or down), the test will be two-tailed test with the following hypothesis: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r>
                <a:rPr lang="el-GR" sz="2800" b="0" i="0" baseline="0">
                  <a:solidFill>
                    <a:schemeClr val="dk1"/>
                  </a:solidFill>
                  <a:effectLst/>
                  <a:latin typeface="Cambria Math" panose="02040503050406030204" pitchFamily="18" charset="0"/>
                  <a:ea typeface="+mn-ea"/>
                  <a:cs typeface="+mn-cs"/>
                </a:rPr>
                <a:t>σ</a:t>
              </a:r>
              <a:r>
                <a:rPr lang="en-US" sz="2800" b="0" i="0" baseline="0">
                  <a:solidFill>
                    <a:schemeClr val="dk1"/>
                  </a:solidFill>
                  <a:effectLst/>
                  <a:latin typeface="Cambria Math" panose="02040503050406030204" pitchFamily="18" charset="0"/>
                  <a:ea typeface="+mn-ea"/>
                  <a:cs typeface="+mn-cs"/>
                </a:rPr>
                <a:t>^2</a:t>
              </a:r>
              <a:r>
                <a:rPr lang="en-US" sz="2800" b="0" baseline="0">
                  <a:solidFill>
                    <a:schemeClr val="dk1"/>
                  </a:solidFill>
                  <a:effectLst/>
                  <a:latin typeface="Lucida Bright" panose="02040602050505020304" pitchFamily="18" charset="0"/>
                  <a:ea typeface="+mn-ea"/>
                  <a:cs typeface="+mn-cs"/>
                </a:rPr>
                <a:t> </a:t>
              </a:r>
              <a:r>
                <a:rPr lang="en-US" sz="2400" b="0" baseline="0">
                  <a:solidFill>
                    <a:schemeClr val="dk1"/>
                  </a:solidFill>
                  <a:effectLst/>
                  <a:latin typeface="Lucida Bright" panose="02040602050505020304" pitchFamily="18" charset="0"/>
                  <a:ea typeface="+mn-ea"/>
                  <a:cs typeface="+mn-cs"/>
                </a:rPr>
                <a:t>= 36</a:t>
              </a:r>
            </a:p>
            <a:p>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Ha: </a:t>
              </a:r>
              <a:r>
                <a:rPr lang="el-GR" sz="2400" b="0" i="0" baseline="0">
                  <a:solidFill>
                    <a:schemeClr val="dk1"/>
                  </a:solidFill>
                  <a:effectLst/>
                  <a:latin typeface="Cambria Math" panose="02040503050406030204" pitchFamily="18" charset="0"/>
                  <a:ea typeface="+mn-ea"/>
                  <a:cs typeface="+mn-cs"/>
                </a:rPr>
                <a:t>σ</a:t>
              </a:r>
              <a:r>
                <a:rPr lang="en-US" sz="2400" b="0" i="0" baseline="0">
                  <a:solidFill>
                    <a:schemeClr val="dk1"/>
                  </a:solidFill>
                  <a:effectLst/>
                  <a:latin typeface="Cambria Math" panose="02040503050406030204" pitchFamily="18" charset="0"/>
                  <a:ea typeface="+mn-ea"/>
                  <a:cs typeface="+mn-cs"/>
                </a:rPr>
                <a:t>^2</a:t>
              </a:r>
              <a:r>
                <a:rPr lang="en-US" sz="2400" b="0" baseline="0">
                  <a:solidFill>
                    <a:schemeClr val="dk1"/>
                  </a:solidFill>
                  <a:effectLst/>
                  <a:latin typeface="Lucida Bright" panose="02040602050505020304" pitchFamily="18" charset="0"/>
                  <a:ea typeface="+mn-ea"/>
                  <a:cs typeface="+mn-cs"/>
                </a:rPr>
                <a:t> </a:t>
              </a:r>
              <a:r>
                <a:rPr lang="en-US" sz="2400" b="0" baseline="0">
                  <a:solidFill>
                    <a:schemeClr val="dk1"/>
                  </a:solidFill>
                  <a:effectLst/>
                  <a:latin typeface="Lucida Bright" panose="02040602050505020304" pitchFamily="18" charset="0"/>
                  <a:ea typeface="+mn-ea"/>
                  <a:cs typeface="Calibri" panose="020F0502020204030204" pitchFamily="34" charset="0"/>
                </a:rPr>
                <a:t>≠</a:t>
              </a:r>
              <a:r>
                <a:rPr lang="en-US" sz="2400" b="0" baseline="0">
                  <a:solidFill>
                    <a:schemeClr val="dk1"/>
                  </a:solidFill>
                  <a:effectLst/>
                  <a:latin typeface="Lucida Bright" panose="02040602050505020304" pitchFamily="18" charset="0"/>
                  <a:ea typeface="+mn-ea"/>
                  <a:cs typeface="+mn-cs"/>
                </a:rPr>
                <a:t> 36</a:t>
              </a:r>
              <a:endParaRPr lang="en-US" sz="2400">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concluded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0.1</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stated as: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r>
                <a:rPr lang="en-US" sz="2000" b="0" i="0" baseline="0">
                  <a:solidFill>
                    <a:schemeClr val="tx1"/>
                  </a:solidFill>
                  <a:latin typeface="Cambria Math" panose="02040503050406030204" pitchFamily="18" charset="0"/>
                  <a:cs typeface="Times New Roman" panose="02020603050405020304" pitchFamily="18" charset="0"/>
                </a:rPr>
                <a:t>𝑋^2</a:t>
              </a:r>
              <a:r>
                <a:rPr lang="en-US" sz="2000" b="0" baseline="0">
                  <a:solidFill>
                    <a:schemeClr val="tx1"/>
                  </a:solidFill>
                  <a:latin typeface="Lucida Bright" panose="02040602050505020304" pitchFamily="18" charset="0"/>
                  <a:cs typeface="Times New Roman" panose="02020603050405020304" pitchFamily="18" charset="0"/>
                </a:rPr>
                <a:t>&gt; </a:t>
              </a:r>
              <a:r>
                <a:rPr lang="en-US" sz="2000" b="0" i="0" baseline="0">
                  <a:solidFill>
                    <a:schemeClr val="dk1"/>
                  </a:solidFill>
                  <a:effectLst/>
                  <a:latin typeface="Cambria Math" panose="02040503050406030204" pitchFamily="18" charset="0"/>
                  <a:ea typeface="+mn-ea"/>
                  <a:cs typeface="+mn-cs"/>
                </a:rPr>
                <a:t>𝑋^2</a:t>
              </a:r>
              <a:r>
                <a:rPr lang="en-US" sz="2000" b="0" i="0" baseline="-25000">
                  <a:solidFill>
                    <a:schemeClr val="dk1"/>
                  </a:solidFill>
                  <a:effectLst/>
                  <a:latin typeface="Cambria Math" panose="02040503050406030204" pitchFamily="18" charset="0"/>
                  <a:ea typeface="+mn-ea"/>
                  <a:cs typeface="+mn-cs"/>
                </a:rPr>
                <a:t> 0</a:t>
              </a:r>
              <a:r>
                <a:rPr lang="en-US" sz="2000" b="0" baseline="-25000">
                  <a:solidFill>
                    <a:schemeClr val="tx1"/>
                  </a:solidFill>
                  <a:latin typeface="Lucida Bright" panose="02040602050505020304" pitchFamily="18" charset="0"/>
                  <a:cs typeface="Times New Roman" panose="02020603050405020304" pitchFamily="18" charset="0"/>
                </a:rPr>
                <a:t>.05 </a:t>
              </a:r>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C00000"/>
                  </a:solidFill>
                  <a:latin typeface="Lucida Bright" panose="02040602050505020304" pitchFamily="18" charset="0"/>
                  <a:cs typeface="Times New Roman" panose="02020603050405020304" pitchFamily="18" charset="0"/>
                </a:rPr>
                <a:t>19.68</a:t>
              </a:r>
              <a:r>
                <a:rPr lang="en-US" sz="2000" b="0" baseline="-25000">
                  <a:solidFill>
                    <a:schemeClr val="tx1"/>
                  </a:solidFill>
                  <a:latin typeface="Lucida Bright" panose="02040602050505020304" pitchFamily="18" charset="0"/>
                  <a:cs typeface="Times New Roman" panose="02020603050405020304" pitchFamily="18" charset="0"/>
                </a:rPr>
                <a:t> </a:t>
              </a:r>
              <a:r>
                <a:rPr lang="en-US" sz="2000" b="0" baseline="0">
                  <a:solidFill>
                    <a:schemeClr val="tx1"/>
                  </a:solidFill>
                  <a:latin typeface="Lucida Bright" panose="02040602050505020304" pitchFamily="18" charset="0"/>
                  <a:cs typeface="Times New Roman" panose="02020603050405020304" pitchFamily="18" charset="0"/>
                </a:rPr>
                <a:t>, or if </a:t>
              </a:r>
              <a:r>
                <a:rPr lang="en-US" sz="2000" b="0" i="0" baseline="0">
                  <a:solidFill>
                    <a:schemeClr val="dk1"/>
                  </a:solidFill>
                  <a:effectLst/>
                  <a:latin typeface="Cambria Math" panose="02040503050406030204" pitchFamily="18" charset="0"/>
                  <a:ea typeface="+mn-ea"/>
                  <a:cs typeface="+mn-cs"/>
                </a:rPr>
                <a:t>𝑋^2&lt;</a:t>
              </a:r>
              <a:r>
                <a:rPr lang="en-US" sz="2000" b="0" baseline="0">
                  <a:solidFill>
                    <a:schemeClr val="dk1"/>
                  </a:solidFill>
                  <a:effectLst/>
                  <a:latin typeface="Lucida Bright" panose="02040602050505020304" pitchFamily="18" charset="0"/>
                  <a:ea typeface="+mn-ea"/>
                  <a:cs typeface="+mn-cs"/>
                </a:rPr>
                <a:t> </a:t>
              </a:r>
              <a:r>
                <a:rPr lang="en-US" sz="2000" b="0" i="0" baseline="0">
                  <a:solidFill>
                    <a:schemeClr val="dk1"/>
                  </a:solidFill>
                  <a:effectLst/>
                  <a:latin typeface="Cambria Math" panose="02040503050406030204" pitchFamily="18" charset="0"/>
                  <a:ea typeface="+mn-ea"/>
                  <a:cs typeface="+mn-cs"/>
                </a:rPr>
                <a:t>𝑋^2</a:t>
              </a:r>
              <a:r>
                <a:rPr lang="en-US" sz="2000" b="0" i="0" baseline="-25000">
                  <a:solidFill>
                    <a:schemeClr val="dk1"/>
                  </a:solidFill>
                  <a:effectLst/>
                  <a:latin typeface="Cambria Math" panose="02040503050406030204" pitchFamily="18" charset="0"/>
                  <a:ea typeface="+mn-ea"/>
                  <a:cs typeface="+mn-cs"/>
                </a:rPr>
                <a:t> 0</a:t>
              </a:r>
              <a:r>
                <a:rPr lang="en-US" sz="2000" b="0" baseline="-25000">
                  <a:solidFill>
                    <a:schemeClr val="dk1"/>
                  </a:solidFill>
                  <a:effectLst/>
                  <a:latin typeface="Lucida Bright" panose="02040602050505020304" pitchFamily="18" charset="0"/>
                  <a:ea typeface="+mn-ea"/>
                  <a:cs typeface="+mn-cs"/>
                </a:rPr>
                <a:t>.95 </a:t>
              </a:r>
              <a:r>
                <a:rPr lang="en-US" sz="2000" b="0" baseline="0">
                  <a:solidFill>
                    <a:schemeClr val="dk1"/>
                  </a:solidFill>
                  <a:effectLst/>
                  <a:latin typeface="Lucida Bright" panose="02040602050505020304" pitchFamily="18" charset="0"/>
                  <a:ea typeface="+mn-ea"/>
                  <a:cs typeface="+mn-cs"/>
                </a:rPr>
                <a:t> = </a:t>
              </a:r>
              <a:r>
                <a:rPr lang="en-US" sz="2000" b="1" baseline="0">
                  <a:solidFill>
                    <a:srgbClr val="C00000"/>
                  </a:solidFill>
                  <a:effectLst/>
                  <a:latin typeface="Lucida Bright" panose="02040602050505020304" pitchFamily="18" charset="0"/>
                  <a:ea typeface="+mn-ea"/>
                  <a:cs typeface="+mn-cs"/>
                </a:rPr>
                <a:t>4.57</a:t>
              </a:r>
              <a:r>
                <a:rPr lang="en-US" sz="2000" b="0" baseline="0">
                  <a:solidFill>
                    <a:schemeClr val="tx1"/>
                  </a:solidFill>
                  <a:latin typeface="Lucida Bright" panose="02040602050505020304" pitchFamily="18" charset="0"/>
                  <a:cs typeface="Times New Roman" panose="02020603050405020304" pitchFamily="18" charset="0"/>
                </a:rPr>
                <a:t> </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800" b="0" baseline="0">
                  <a:solidFill>
                    <a:schemeClr val="tx1"/>
                  </a:solidFill>
                  <a:latin typeface="Lucida Bright" panose="02040602050505020304" pitchFamily="18" charset="0"/>
                  <a:cs typeface="Times New Roman" panose="02020603050405020304" pitchFamily="18" charset="0"/>
                </a:rPr>
                <a:t>reject 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sample variance of n = 12 parts gives a sample variance for part diameter of:</a:t>
              </a:r>
            </a:p>
            <a:p>
              <a:endParaRPr lang="en-US" sz="2000" b="0" baseline="0">
                <a:solidFill>
                  <a:schemeClr val="tx1"/>
                </a:solidFill>
                <a:latin typeface="Lucida Bright" panose="02040602050505020304" pitchFamily="18" charset="0"/>
                <a:cs typeface="Times New Roman" panose="02020603050405020304" pitchFamily="18" charset="0"/>
              </a:endParaRPr>
            </a:p>
            <a:p>
              <a:pPr algn="l"/>
              <a:r>
                <a:rPr lang="en-US" sz="2000" b="0" i="0" baseline="0">
                  <a:solidFill>
                    <a:schemeClr val="tx1"/>
                  </a:solidFill>
                  <a:latin typeface="Cambria Math" panose="02040503050406030204" pitchFamily="18" charset="0"/>
                  <a:cs typeface="Times New Roman" panose="02020603050405020304" pitchFamily="18" charset="0"/>
                </a:rPr>
                <a:t>𝑠^(2 )</a:t>
              </a:r>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C00000"/>
                  </a:solidFill>
                  <a:latin typeface="Lucida Bright" panose="02040602050505020304" pitchFamily="18" charset="0"/>
                  <a:cs typeface="Times New Roman" panose="02020603050405020304" pitchFamily="18" charset="0"/>
                </a:rPr>
                <a:t>26.6</a:t>
              </a:r>
              <a:r>
                <a:rPr lang="en-US" sz="2000" b="0" baseline="0">
                  <a:solidFill>
                    <a:schemeClr val="tx1"/>
                  </a:solidFill>
                  <a:latin typeface="Lucida Bright" panose="02040602050505020304" pitchFamily="18" charset="0"/>
                  <a:cs typeface="Times New Roman" panose="02020603050405020304" pitchFamily="18" charset="0"/>
                </a:rPr>
                <a:t> </a:t>
              </a:r>
            </a:p>
            <a:p>
              <a:pPr algn="l"/>
              <a:r>
                <a:rPr lang="en-US" sz="2000" b="0" baseline="0">
                  <a:solidFill>
                    <a:schemeClr val="tx1"/>
                  </a:solidFill>
                  <a:latin typeface="Lucida Bright" panose="02040602050505020304" pitchFamily="18" charset="0"/>
                  <a:cs typeface="Times New Roman" panose="02020603050405020304" pitchFamily="18" charset="0"/>
                </a:rPr>
                <a:t>Then the test statistic is:</a:t>
              </a:r>
            </a:p>
            <a:p>
              <a:pPr algn="l"/>
              <a:endParaRPr lang="en-US" sz="2000" b="0" baseline="0">
                <a:solidFill>
                  <a:schemeClr val="tx1"/>
                </a:solidFill>
                <a:latin typeface="Lucida Bright" panose="02040602050505020304" pitchFamily="18" charset="0"/>
                <a:cs typeface="Times New Roman" panose="02020603050405020304" pitchFamily="18" charset="0"/>
              </a:endParaRPr>
            </a:p>
            <a:p>
              <a:pPr algn="l"/>
              <a:r>
                <a:rPr lang="en-US" sz="2000" b="0" i="0" baseline="0">
                  <a:solidFill>
                    <a:schemeClr val="tx1"/>
                  </a:solidFill>
                  <a:latin typeface="Cambria Math" panose="02040503050406030204" pitchFamily="18" charset="0"/>
                  <a:cs typeface="Times New Roman" panose="02020603050405020304" pitchFamily="18" charset="0"/>
                </a:rPr>
                <a:t>𝑋^2</a:t>
              </a:r>
              <a:r>
                <a:rPr lang="en-US" sz="2000" b="0" baseline="0">
                  <a:solidFill>
                    <a:schemeClr val="tx1"/>
                  </a:solidFill>
                  <a:latin typeface="Lucida Bright" panose="02040602050505020304" pitchFamily="18" charset="0"/>
                  <a:cs typeface="Times New Roman" panose="02020603050405020304" pitchFamily="18" charset="0"/>
                </a:rPr>
                <a:t>= ((n-1)*</a:t>
              </a:r>
              <a:r>
                <a:rPr lang="en-US" sz="2400" b="0" i="0" baseline="0">
                  <a:solidFill>
                    <a:schemeClr val="tx1"/>
                  </a:solidFill>
                  <a:latin typeface="Cambria Math" panose="02040503050406030204" pitchFamily="18" charset="0"/>
                  <a:cs typeface="Times New Roman" panose="02020603050405020304" pitchFamily="18" charset="0"/>
                </a:rPr>
                <a:t>𝑠^2</a:t>
              </a:r>
              <a:r>
                <a:rPr lang="en-US" sz="2400" b="0" baseline="0">
                  <a:solidFill>
                    <a:schemeClr val="tx1"/>
                  </a:solidFill>
                  <a:latin typeface="Lucida Bright" panose="02040602050505020304" pitchFamily="18" charset="0"/>
                  <a:cs typeface="Times New Roman" panose="02020603050405020304" pitchFamily="18" charset="0"/>
                </a:rPr>
                <a:t>)/</a:t>
              </a:r>
              <a:r>
                <a:rPr lang="el-GR" sz="2400" b="0" i="0" baseline="0">
                  <a:solidFill>
                    <a:schemeClr val="tx1"/>
                  </a:solidFill>
                  <a:latin typeface="Cambria Math" panose="02040503050406030204" pitchFamily="18" charset="0"/>
                  <a:cs typeface="Times New Roman" panose="02020603050405020304" pitchFamily="18" charset="0"/>
                </a:rPr>
                <a:t>σ</a:t>
              </a:r>
              <a:r>
                <a:rPr lang="en-US" sz="2400" b="0" i="0" baseline="0">
                  <a:solidFill>
                    <a:schemeClr val="tx1"/>
                  </a:solidFill>
                  <a:latin typeface="Cambria Math" panose="02040503050406030204" pitchFamily="18" charset="0"/>
                  <a:cs typeface="Times New Roman" panose="02020603050405020304" pitchFamily="18" charset="0"/>
                </a:rPr>
                <a:t>^2</a:t>
              </a:r>
              <a:r>
                <a:rPr lang="en-US" sz="2400" b="0" baseline="0">
                  <a:solidFill>
                    <a:schemeClr val="tx1"/>
                  </a:solidFill>
                  <a:latin typeface="Lucida Bright" panose="02040602050505020304" pitchFamily="18" charset="0"/>
                  <a:cs typeface="Times New Roman" panose="02020603050405020304" pitchFamily="18" charset="0"/>
                </a:rPr>
                <a:t> = ((12-1)(26.6))/36=</a:t>
              </a:r>
            </a:p>
            <a:p>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FF0000"/>
                  </a:solidFill>
                  <a:latin typeface="Lucida Bright" panose="02040602050505020304" pitchFamily="18" charset="0"/>
                  <a:cs typeface="Times New Roman" panose="02020603050405020304" pitchFamily="18" charset="0"/>
                </a:rPr>
                <a:t>8.13</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r>
                <a:rPr lang="en-US" sz="2400" b="0" i="0" baseline="0">
                  <a:solidFill>
                    <a:schemeClr val="dk1"/>
                  </a:solidFill>
                  <a:effectLst/>
                  <a:latin typeface="Cambria Math" panose="02040503050406030204" pitchFamily="18" charset="0"/>
                  <a:ea typeface="+mn-ea"/>
                  <a:cs typeface="+mn-cs"/>
                </a:rPr>
                <a:t>𝑋^2</a:t>
              </a:r>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 8.13 &gt;</a:t>
              </a:r>
              <a:r>
                <a:rPr lang="en-US" sz="2400" b="0" baseline="0">
                  <a:solidFill>
                    <a:schemeClr val="tx1"/>
                  </a:solidFill>
                  <a:latin typeface="Lucida Bright" panose="02040602050505020304" pitchFamily="18" charset="0"/>
                </a:rPr>
                <a:t> 4.57</a:t>
              </a: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tx1"/>
                  </a:solidFill>
                  <a:latin typeface="Lucida Bright" panose="02040602050505020304" pitchFamily="18" charset="0"/>
                </a:rPr>
                <a:t>and      </a:t>
              </a:r>
              <a:r>
                <a:rPr lang="en-US" sz="2400" b="0" i="0" baseline="0">
                  <a:solidFill>
                    <a:schemeClr val="dk1"/>
                  </a:solidFill>
                  <a:effectLst/>
                  <a:latin typeface="Cambria Math" panose="02040503050406030204" pitchFamily="18" charset="0"/>
                  <a:ea typeface="+mn-ea"/>
                  <a:cs typeface="+mn-cs"/>
                </a:rPr>
                <a:t>𝑋^2</a:t>
              </a:r>
              <a:r>
                <a:rPr lang="en-US" sz="2400" b="1">
                  <a:solidFill>
                    <a:schemeClr val="dk1"/>
                  </a:solidFill>
                  <a:effectLst/>
                  <a:latin typeface="Lucida Bright" panose="02040602050505020304" pitchFamily="18" charset="0"/>
                  <a:ea typeface="+mn-ea"/>
                  <a:cs typeface="+mn-cs"/>
                </a:rPr>
                <a:t> </a:t>
              </a:r>
              <a:r>
                <a:rPr lang="en-US" sz="2400" b="0">
                  <a:solidFill>
                    <a:schemeClr val="dk1"/>
                  </a:solidFill>
                  <a:effectLst/>
                  <a:latin typeface="Lucida Bright" panose="02040602050505020304" pitchFamily="18" charset="0"/>
                  <a:ea typeface="+mn-ea"/>
                  <a:cs typeface="+mn-cs"/>
                </a:rPr>
                <a:t>= 8.13 &lt;</a:t>
              </a:r>
              <a:r>
                <a:rPr lang="en-US" sz="2400" b="0" baseline="0">
                  <a:solidFill>
                    <a:schemeClr val="dk1"/>
                  </a:solidFill>
                  <a:effectLst/>
                  <a:latin typeface="Lucida Bright" panose="02040602050505020304" pitchFamily="18" charset="0"/>
                  <a:ea typeface="+mn-ea"/>
                  <a:cs typeface="+mn-cs"/>
                </a:rPr>
                <a:t> 19.68</a:t>
              </a:r>
            </a:p>
            <a:p>
              <a:pPr marL="0" marR="0" lvl="0" indent="0" defTabSz="914400" eaLnBrk="1" fontAlgn="auto" latinLnBrk="0" hangingPunct="1">
                <a:lnSpc>
                  <a:spcPct val="100000"/>
                </a:lnSpc>
                <a:spcBef>
                  <a:spcPts val="0"/>
                </a:spcBef>
                <a:spcAft>
                  <a:spcPts val="0"/>
                </a:spcAft>
                <a:buClrTx/>
                <a:buSzTx/>
                <a:buFontTx/>
                <a:buNone/>
                <a:tabLst/>
                <a:defRPr/>
              </a:pPr>
              <a:endParaRPr lang="en-US" sz="2400">
                <a:effectLst/>
                <a:latin typeface="Lucida Bright" panose="02040602050505020304" pitchFamily="18" charset="0"/>
              </a:endParaRPr>
            </a:p>
            <a:p>
              <a:r>
                <a:rPr lang="en-US" sz="2400" b="0">
                  <a:solidFill>
                    <a:schemeClr val="tx1"/>
                  </a:solidFill>
                  <a:latin typeface="Lucida Bright" panose="02040602050505020304" pitchFamily="18" charset="0"/>
                </a:rPr>
                <a:t>Do not</a:t>
              </a:r>
              <a:r>
                <a:rPr lang="en-US" sz="2400" b="0" baseline="0">
                  <a:solidFill>
                    <a:schemeClr val="tx1"/>
                  </a:solidFill>
                  <a:latin typeface="Lucida Bright" panose="02040602050505020304" pitchFamily="18" charset="0"/>
                </a:rPr>
                <a:t> </a:t>
              </a:r>
              <a:r>
                <a:rPr lang="en-US" sz="2400" b="0">
                  <a:solidFill>
                    <a:schemeClr val="tx1"/>
                  </a:solidFill>
                  <a:latin typeface="Lucida Bright" panose="02040602050505020304" pitchFamily="18" charset="0"/>
                </a:rPr>
                <a:t>reject Ho.</a:t>
              </a:r>
            </a:p>
            <a:p>
              <a:endParaRPr lang="en-US" sz="2000" b="0">
                <a:solidFill>
                  <a:schemeClr val="tx1"/>
                </a:solidFill>
                <a:latin typeface="Lucida Bright" panose="02040602050505020304" pitchFamily="18" charset="0"/>
              </a:endParaRPr>
            </a:p>
            <a:p>
              <a:r>
                <a:rPr lang="en-US" sz="2000" b="1" baseline="0">
                  <a:solidFill>
                    <a:srgbClr val="002060"/>
                  </a:solidFill>
                  <a:effectLst/>
                  <a:latin typeface="Lucida Bright" panose="02040602050505020304" pitchFamily="18" charset="0"/>
                  <a:ea typeface="+mn-ea"/>
                  <a:cs typeface="+mn-cs"/>
                </a:rPr>
                <a:t>Step 7. Draw a conclusion:</a:t>
              </a:r>
            </a:p>
            <a:p>
              <a:endParaRPr lang="en-US" sz="2000" b="1" baseline="0">
                <a:solidFill>
                  <a:srgbClr val="002060"/>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rPr>
                <a:t>After</a:t>
              </a:r>
              <a:r>
                <a:rPr lang="en-US" sz="2000" b="0" baseline="0">
                  <a:solidFill>
                    <a:schemeClr val="tx1"/>
                  </a:solidFill>
                  <a:effectLst/>
                  <a:latin typeface="Lucida Bright" panose="02040602050505020304" pitchFamily="18" charset="0"/>
                </a:rPr>
                <a:t> concluding this test, the engineers at GT can state there is insufficient evidence to conclude that the modified design has had any effect on the variability of the storage life from storage cell to storage cell.</a:t>
              </a:r>
              <a:endParaRPr lang="en-US" sz="2000" b="0">
                <a:solidFill>
                  <a:schemeClr val="tx1"/>
                </a:solidFill>
                <a:effectLst/>
                <a:latin typeface="Lucida Bright" panose="02040602050505020304" pitchFamily="18" charset="0"/>
              </a:endParaRPr>
            </a:p>
          </xdr:txBody>
        </xdr:sp>
      </mc:Fallback>
    </mc:AlternateContent>
    <xdr:clientData/>
  </xdr:twoCellAnchor>
  <xdr:twoCellAnchor>
    <xdr:from>
      <xdr:col>11</xdr:col>
      <xdr:colOff>630916</xdr:colOff>
      <xdr:row>31</xdr:row>
      <xdr:rowOff>351971</xdr:rowOff>
    </xdr:from>
    <xdr:to>
      <xdr:col>18</xdr:col>
      <xdr:colOff>598712</xdr:colOff>
      <xdr:row>38</xdr:row>
      <xdr:rowOff>27213</xdr:rowOff>
    </xdr:to>
    <xdr:sp macro="" textlink="">
      <xdr:nvSpPr>
        <xdr:cNvPr id="7" name="TextBox 6">
          <a:extLst>
            <a:ext uri="{FF2B5EF4-FFF2-40B4-BE49-F238E27FC236}">
              <a16:creationId xmlns:a16="http://schemas.microsoft.com/office/drawing/2014/main" id="{471592CC-2200-416B-AB3E-902EA3476074}"/>
            </a:ext>
          </a:extLst>
        </xdr:cNvPr>
        <xdr:cNvSpPr txBox="1"/>
      </xdr:nvSpPr>
      <xdr:spPr>
        <a:xfrm>
          <a:off x="14210845" y="8448221"/>
          <a:ext cx="4607831" cy="2151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Formulas to</a:t>
          </a:r>
          <a:r>
            <a:rPr lang="en-US" sz="2000" baseline="0">
              <a:effectLst/>
              <a:latin typeface="+mn-lt"/>
              <a:ea typeface="Calibri"/>
              <a:cs typeface="Times New Roman"/>
            </a:rPr>
            <a:t> More Functions to</a:t>
          </a:r>
        </a:p>
        <a:p>
          <a:pPr marL="0" marR="0">
            <a:lnSpc>
              <a:spcPct val="115000"/>
            </a:lnSpc>
            <a:spcBef>
              <a:spcPts val="0"/>
            </a:spcBef>
            <a:spcAft>
              <a:spcPts val="1000"/>
            </a:spcAft>
          </a:pPr>
          <a:r>
            <a:rPr lang="en-US" sz="2000">
              <a:effectLst/>
              <a:latin typeface="+mn-lt"/>
              <a:ea typeface="Calibri"/>
              <a:cs typeface="Times New Roman"/>
            </a:rPr>
            <a:t>Statistical to CHISQ.INV</a:t>
          </a:r>
        </a:p>
        <a:p>
          <a:pPr marL="0" marR="0">
            <a:lnSpc>
              <a:spcPct val="115000"/>
            </a:lnSpc>
            <a:spcBef>
              <a:spcPts val="0"/>
            </a:spcBef>
            <a:spcAft>
              <a:spcPts val="1000"/>
            </a:spcAft>
          </a:pPr>
          <a:r>
            <a:rPr lang="en-US" sz="2000">
              <a:effectLst/>
              <a:latin typeface="+mn-lt"/>
              <a:ea typeface="Calibri"/>
              <a:cs typeface="Times New Roman"/>
            </a:rPr>
            <a:t>Enter</a:t>
          </a:r>
          <a:r>
            <a:rPr lang="en-US" sz="2000" baseline="0">
              <a:effectLst/>
              <a:latin typeface="+mn-lt"/>
              <a:ea typeface="Calibri"/>
              <a:cs typeface="Times New Roman"/>
            </a:rPr>
            <a:t> (1-0.05) = 0.95 as probability</a:t>
          </a:r>
        </a:p>
        <a:p>
          <a:pPr marL="0" marR="0">
            <a:lnSpc>
              <a:spcPct val="115000"/>
            </a:lnSpc>
            <a:spcBef>
              <a:spcPts val="0"/>
            </a:spcBef>
            <a:spcAft>
              <a:spcPts val="1000"/>
            </a:spcAft>
          </a:pPr>
          <a:r>
            <a:rPr lang="en-US" sz="2000" baseline="0">
              <a:effectLst/>
              <a:latin typeface="+mn-lt"/>
              <a:ea typeface="Calibri"/>
              <a:cs typeface="Times New Roman"/>
            </a:rPr>
            <a:t>Enter (12-1) = 11 as degrees of freedom</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editAs="oneCell">
    <xdr:from>
      <xdr:col>1</xdr:col>
      <xdr:colOff>179616</xdr:colOff>
      <xdr:row>37</xdr:row>
      <xdr:rowOff>119742</xdr:rowOff>
    </xdr:from>
    <xdr:to>
      <xdr:col>5</xdr:col>
      <xdr:colOff>286059</xdr:colOff>
      <xdr:row>54</xdr:row>
      <xdr:rowOff>24492</xdr:rowOff>
    </xdr:to>
    <xdr:pic>
      <xdr:nvPicPr>
        <xdr:cNvPr id="8" name="Picture 7" descr="images">
          <a:extLst>
            <a:ext uri="{FF2B5EF4-FFF2-40B4-BE49-F238E27FC236}">
              <a16:creationId xmlns:a16="http://schemas.microsoft.com/office/drawing/2014/main" id="{76B6A91C-074A-4D62-A550-E28179843D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2" y="10363199"/>
          <a:ext cx="5538414" cy="34426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489857</xdr:colOff>
      <xdr:row>51</xdr:row>
      <xdr:rowOff>42182</xdr:rowOff>
    </xdr:from>
    <xdr:to>
      <xdr:col>2</xdr:col>
      <xdr:colOff>353785</xdr:colOff>
      <xdr:row>53</xdr:row>
      <xdr:rowOff>176892</xdr:rowOff>
    </xdr:to>
    <xdr:sp macro="" textlink="">
      <xdr:nvSpPr>
        <xdr:cNvPr id="9" name="TextBox 8">
          <a:extLst>
            <a:ext uri="{FF2B5EF4-FFF2-40B4-BE49-F238E27FC236}">
              <a16:creationId xmlns:a16="http://schemas.microsoft.com/office/drawing/2014/main" id="{EB583572-6682-40DF-B046-60AA0779A692}"/>
            </a:ext>
          </a:extLst>
        </xdr:cNvPr>
        <xdr:cNvSpPr txBox="1"/>
      </xdr:nvSpPr>
      <xdr:spPr>
        <a:xfrm>
          <a:off x="1102178" y="13472432"/>
          <a:ext cx="1401536" cy="515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4.58</a:t>
          </a:r>
        </a:p>
      </xdr:txBody>
    </xdr:sp>
    <xdr:clientData/>
  </xdr:twoCellAnchor>
  <xdr:twoCellAnchor>
    <xdr:from>
      <xdr:col>1</xdr:col>
      <xdr:colOff>1251857</xdr:colOff>
      <xdr:row>47</xdr:row>
      <xdr:rowOff>24493</xdr:rowOff>
    </xdr:from>
    <xdr:to>
      <xdr:col>2</xdr:col>
      <xdr:colOff>1224642</xdr:colOff>
      <xdr:row>49</xdr:row>
      <xdr:rowOff>163286</xdr:rowOff>
    </xdr:to>
    <xdr:sp macro="" textlink="">
      <xdr:nvSpPr>
        <xdr:cNvPr id="10" name="TextBox 9">
          <a:extLst>
            <a:ext uri="{FF2B5EF4-FFF2-40B4-BE49-F238E27FC236}">
              <a16:creationId xmlns:a16="http://schemas.microsoft.com/office/drawing/2014/main" id="{06263D7A-C2EA-4FF7-BD5B-666AAAB28564}"/>
            </a:ext>
          </a:extLst>
        </xdr:cNvPr>
        <xdr:cNvSpPr txBox="1"/>
      </xdr:nvSpPr>
      <xdr:spPr>
        <a:xfrm>
          <a:off x="1864178" y="12692743"/>
          <a:ext cx="1510393" cy="5197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solidFill>
                <a:srgbClr val="FF0000"/>
              </a:solidFill>
            </a:rPr>
            <a:t>8.13</a:t>
          </a:r>
        </a:p>
      </xdr:txBody>
    </xdr:sp>
    <xdr:clientData/>
  </xdr:twoCellAnchor>
  <xdr:twoCellAnchor>
    <xdr:from>
      <xdr:col>2</xdr:col>
      <xdr:colOff>27213</xdr:colOff>
      <xdr:row>43</xdr:row>
      <xdr:rowOff>136072</xdr:rowOff>
    </xdr:from>
    <xdr:to>
      <xdr:col>2</xdr:col>
      <xdr:colOff>898070</xdr:colOff>
      <xdr:row>46</xdr:row>
      <xdr:rowOff>95250</xdr:rowOff>
    </xdr:to>
    <xdr:sp macro="" textlink="">
      <xdr:nvSpPr>
        <xdr:cNvPr id="11" name="TextBox 10">
          <a:extLst>
            <a:ext uri="{FF2B5EF4-FFF2-40B4-BE49-F238E27FC236}">
              <a16:creationId xmlns:a16="http://schemas.microsoft.com/office/drawing/2014/main" id="{265EEA99-5334-4778-A170-BB1168D52C5A}"/>
            </a:ext>
          </a:extLst>
        </xdr:cNvPr>
        <xdr:cNvSpPr txBox="1"/>
      </xdr:nvSpPr>
      <xdr:spPr>
        <a:xfrm>
          <a:off x="2177142" y="12042322"/>
          <a:ext cx="870857" cy="5306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test</a:t>
          </a:r>
        </a:p>
      </xdr:txBody>
    </xdr:sp>
    <xdr:clientData/>
  </xdr:twoCellAnchor>
  <xdr:twoCellAnchor>
    <xdr:from>
      <xdr:col>2</xdr:col>
      <xdr:colOff>1006928</xdr:colOff>
      <xdr:row>39</xdr:row>
      <xdr:rowOff>136071</xdr:rowOff>
    </xdr:from>
    <xdr:to>
      <xdr:col>3</xdr:col>
      <xdr:colOff>680357</xdr:colOff>
      <xdr:row>41</xdr:row>
      <xdr:rowOff>51705</xdr:rowOff>
    </xdr:to>
    <xdr:sp macro="" textlink="">
      <xdr:nvSpPr>
        <xdr:cNvPr id="12" name="TextBox 11">
          <a:extLst>
            <a:ext uri="{FF2B5EF4-FFF2-40B4-BE49-F238E27FC236}">
              <a16:creationId xmlns:a16="http://schemas.microsoft.com/office/drawing/2014/main" id="{E91D35EC-7288-41A5-8935-811987FCCAA5}"/>
            </a:ext>
          </a:extLst>
        </xdr:cNvPr>
        <xdr:cNvSpPr txBox="1"/>
      </xdr:nvSpPr>
      <xdr:spPr>
        <a:xfrm>
          <a:off x="3156857" y="10899321"/>
          <a:ext cx="1034143" cy="5007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critical</a:t>
          </a:r>
        </a:p>
      </xdr:txBody>
    </xdr:sp>
    <xdr:clientData/>
  </xdr:twoCellAnchor>
  <xdr:twoCellAnchor>
    <xdr:from>
      <xdr:col>2</xdr:col>
      <xdr:colOff>462641</xdr:colOff>
      <xdr:row>49</xdr:row>
      <xdr:rowOff>68036</xdr:rowOff>
    </xdr:from>
    <xdr:to>
      <xdr:col>2</xdr:col>
      <xdr:colOff>598714</xdr:colOff>
      <xdr:row>51</xdr:row>
      <xdr:rowOff>141188</xdr:rowOff>
    </xdr:to>
    <xdr:sp macro="" textlink="">
      <xdr:nvSpPr>
        <xdr:cNvPr id="13" name="Arrow: Up-Down 12">
          <a:extLst>
            <a:ext uri="{FF2B5EF4-FFF2-40B4-BE49-F238E27FC236}">
              <a16:creationId xmlns:a16="http://schemas.microsoft.com/office/drawing/2014/main" id="{6634062B-DAD2-4988-A03A-D95B432D43F0}"/>
            </a:ext>
          </a:extLst>
        </xdr:cNvPr>
        <xdr:cNvSpPr/>
      </xdr:nvSpPr>
      <xdr:spPr>
        <a:xfrm>
          <a:off x="2612570" y="13117286"/>
          <a:ext cx="136073" cy="454152"/>
        </a:xfrm>
        <a:prstGeom prst="upDown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231320</xdr:colOff>
      <xdr:row>39</xdr:row>
      <xdr:rowOff>136072</xdr:rowOff>
    </xdr:from>
    <xdr:to>
      <xdr:col>17</xdr:col>
      <xdr:colOff>421822</xdr:colOff>
      <xdr:row>40</xdr:row>
      <xdr:rowOff>367393</xdr:rowOff>
    </xdr:to>
    <xdr:sp macro="" textlink="">
      <xdr:nvSpPr>
        <xdr:cNvPr id="15" name="TextBox 14">
          <a:extLst>
            <a:ext uri="{FF2B5EF4-FFF2-40B4-BE49-F238E27FC236}">
              <a16:creationId xmlns:a16="http://schemas.microsoft.com/office/drawing/2014/main" id="{918977E8-B745-4ACC-ADD6-F36FEE30CA79}"/>
            </a:ext>
          </a:extLst>
        </xdr:cNvPr>
        <xdr:cNvSpPr txBox="1"/>
      </xdr:nvSpPr>
      <xdr:spPr>
        <a:xfrm>
          <a:off x="16301356" y="10899322"/>
          <a:ext cx="1578430" cy="421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Upper tail critical value</a:t>
          </a:r>
        </a:p>
      </xdr:txBody>
    </xdr:sp>
    <xdr:clientData/>
  </xdr:twoCellAnchor>
  <xdr:twoCellAnchor>
    <xdr:from>
      <xdr:col>15</xdr:col>
      <xdr:colOff>288471</xdr:colOff>
      <xdr:row>41</xdr:row>
      <xdr:rowOff>138793</xdr:rowOff>
    </xdr:from>
    <xdr:to>
      <xdr:col>17</xdr:col>
      <xdr:colOff>478973</xdr:colOff>
      <xdr:row>43</xdr:row>
      <xdr:rowOff>0</xdr:rowOff>
    </xdr:to>
    <xdr:sp macro="" textlink="">
      <xdr:nvSpPr>
        <xdr:cNvPr id="16" name="TextBox 15">
          <a:extLst>
            <a:ext uri="{FF2B5EF4-FFF2-40B4-BE49-F238E27FC236}">
              <a16:creationId xmlns:a16="http://schemas.microsoft.com/office/drawing/2014/main" id="{A469460D-EC22-4658-8FD5-C7D7CA084D7E}"/>
            </a:ext>
          </a:extLst>
        </xdr:cNvPr>
        <xdr:cNvSpPr txBox="1"/>
      </xdr:nvSpPr>
      <xdr:spPr>
        <a:xfrm>
          <a:off x="16358507" y="11487150"/>
          <a:ext cx="157843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lower</a:t>
          </a:r>
          <a:r>
            <a:rPr lang="en-US" sz="1100" baseline="0"/>
            <a:t> </a:t>
          </a:r>
          <a:r>
            <a:rPr lang="en-US" sz="1100"/>
            <a:t>r tail critical value</a:t>
          </a:r>
        </a:p>
      </xdr:txBody>
    </xdr:sp>
    <xdr:clientData/>
  </xdr:twoCellAnchor>
  <xdr:twoCellAnchor>
    <xdr:from>
      <xdr:col>1</xdr:col>
      <xdr:colOff>1156608</xdr:colOff>
      <xdr:row>40</xdr:row>
      <xdr:rowOff>299357</xdr:rowOff>
    </xdr:from>
    <xdr:to>
      <xdr:col>1</xdr:col>
      <xdr:colOff>1238250</xdr:colOff>
      <xdr:row>50</xdr:row>
      <xdr:rowOff>176893</xdr:rowOff>
    </xdr:to>
    <xdr:cxnSp macro="">
      <xdr:nvCxnSpPr>
        <xdr:cNvPr id="18" name="Straight Connector 17">
          <a:extLst>
            <a:ext uri="{FF2B5EF4-FFF2-40B4-BE49-F238E27FC236}">
              <a16:creationId xmlns:a16="http://schemas.microsoft.com/office/drawing/2014/main" id="{4DA05B94-02C1-40C4-9589-2C350FE264D3}"/>
            </a:ext>
          </a:extLst>
        </xdr:cNvPr>
        <xdr:cNvCxnSpPr/>
      </xdr:nvCxnSpPr>
      <xdr:spPr>
        <a:xfrm flipH="1">
          <a:off x="1768929" y="11253107"/>
          <a:ext cx="81642" cy="21635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819149</xdr:colOff>
      <xdr:row>51</xdr:row>
      <xdr:rowOff>58510</xdr:rowOff>
    </xdr:from>
    <xdr:to>
      <xdr:col>3</xdr:col>
      <xdr:colOff>859971</xdr:colOff>
      <xdr:row>54</xdr:row>
      <xdr:rowOff>2720</xdr:rowOff>
    </xdr:to>
    <xdr:sp macro="" textlink="">
      <xdr:nvSpPr>
        <xdr:cNvPr id="19" name="TextBox 18">
          <a:extLst>
            <a:ext uri="{FF2B5EF4-FFF2-40B4-BE49-F238E27FC236}">
              <a16:creationId xmlns:a16="http://schemas.microsoft.com/office/drawing/2014/main" id="{31662D79-A5BE-4EA3-855F-CFD723DBD118}"/>
            </a:ext>
          </a:extLst>
        </xdr:cNvPr>
        <xdr:cNvSpPr txBox="1"/>
      </xdr:nvSpPr>
      <xdr:spPr>
        <a:xfrm>
          <a:off x="2969078" y="13488760"/>
          <a:ext cx="1401536" cy="515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19.68</a:t>
          </a:r>
        </a:p>
      </xdr:txBody>
    </xdr:sp>
    <xdr:clientData/>
  </xdr:twoCellAnchor>
  <xdr:twoCellAnchor>
    <xdr:from>
      <xdr:col>1</xdr:col>
      <xdr:colOff>506187</xdr:colOff>
      <xdr:row>39</xdr:row>
      <xdr:rowOff>111578</xdr:rowOff>
    </xdr:from>
    <xdr:to>
      <xdr:col>2</xdr:col>
      <xdr:colOff>2722</xdr:colOff>
      <xdr:row>41</xdr:row>
      <xdr:rowOff>27212</xdr:rowOff>
    </xdr:to>
    <xdr:sp macro="" textlink="">
      <xdr:nvSpPr>
        <xdr:cNvPr id="21" name="TextBox 20">
          <a:extLst>
            <a:ext uri="{FF2B5EF4-FFF2-40B4-BE49-F238E27FC236}">
              <a16:creationId xmlns:a16="http://schemas.microsoft.com/office/drawing/2014/main" id="{32A8F7D6-2D78-48F8-86F5-EA3DA937FE05}"/>
            </a:ext>
          </a:extLst>
        </xdr:cNvPr>
        <xdr:cNvSpPr txBox="1"/>
      </xdr:nvSpPr>
      <xdr:spPr>
        <a:xfrm>
          <a:off x="1118508" y="10874828"/>
          <a:ext cx="1034143" cy="5007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critical</a:t>
          </a:r>
        </a:p>
      </xdr:txBody>
    </xdr:sp>
    <xdr:clientData/>
  </xdr:twoCellAnchor>
  <xdr:twoCellAnchor editAs="oneCell">
    <xdr:from>
      <xdr:col>1</xdr:col>
      <xdr:colOff>855759</xdr:colOff>
      <xdr:row>43</xdr:row>
      <xdr:rowOff>166140</xdr:rowOff>
    </xdr:from>
    <xdr:to>
      <xdr:col>1</xdr:col>
      <xdr:colOff>1209639</xdr:colOff>
      <xdr:row>50</xdr:row>
      <xdr:rowOff>94080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
          <xdr14:nvContentPartPr>
            <xdr14:cNvPr id="22" name="Ink 21">
              <a:extLst>
                <a:ext uri="{FF2B5EF4-FFF2-40B4-BE49-F238E27FC236}">
                  <a16:creationId xmlns:a16="http://schemas.microsoft.com/office/drawing/2014/main" id="{C45C8CB0-88E7-472D-BB13-AF11DA71982E}"/>
                </a:ext>
              </a:extLst>
            </xdr14:cNvPr>
            <xdr14:cNvContentPartPr/>
          </xdr14:nvContentPartPr>
          <xdr14:nvPr macro=""/>
          <xdr14:xfrm>
            <a:off x="1468080" y="12072390"/>
            <a:ext cx="353880" cy="1261440"/>
          </xdr14:xfrm>
        </xdr:contentPart>
      </mc:Choice>
      <mc:Fallback xmlns="">
        <xdr:pic>
          <xdr:nvPicPr>
            <xdr:cNvPr id="22" name="Ink 21">
              <a:extLst>
                <a:ext uri="{FF2B5EF4-FFF2-40B4-BE49-F238E27FC236}">
                  <a16:creationId xmlns:a16="http://schemas.microsoft.com/office/drawing/2014/main" id="{C45C8CB0-88E7-472D-BB13-AF11DA71982E}"/>
                </a:ext>
              </a:extLst>
            </xdr:cNvPr>
            <xdr:cNvPicPr/>
          </xdr:nvPicPr>
          <xdr:blipFill>
            <a:blip xmlns:r="http://schemas.openxmlformats.org/officeDocument/2006/relationships" r:embed="rId4"/>
            <a:stretch>
              <a:fillRect/>
            </a:stretch>
          </xdr:blipFill>
          <xdr:spPr>
            <a:xfrm>
              <a:off x="1450440" y="11964390"/>
              <a:ext cx="389520" cy="1477080"/>
            </a:xfrm>
            <a:prstGeom prst="rect">
              <a:avLst/>
            </a:prstGeom>
          </xdr:spPr>
        </xdr:pic>
      </mc:Fallback>
    </mc:AlternateContent>
    <xdr:clientData/>
  </xdr:twoCellAnchor>
  <xdr:twoCellAnchor editAs="oneCell">
    <xdr:from>
      <xdr:col>1</xdr:col>
      <xdr:colOff>693399</xdr:colOff>
      <xdr:row>50</xdr:row>
      <xdr:rowOff>26400</xdr:rowOff>
    </xdr:from>
    <xdr:to>
      <xdr:col>1</xdr:col>
      <xdr:colOff>951159</xdr:colOff>
      <xdr:row>50</xdr:row>
      <xdr:rowOff>81840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23" name="Ink 22">
              <a:extLst>
                <a:ext uri="{FF2B5EF4-FFF2-40B4-BE49-F238E27FC236}">
                  <a16:creationId xmlns:a16="http://schemas.microsoft.com/office/drawing/2014/main" id="{8A80F270-8BB4-4762-86EC-BDDF4CE59883}"/>
                </a:ext>
              </a:extLst>
            </xdr14:cNvPr>
            <xdr14:cNvContentPartPr/>
          </xdr14:nvContentPartPr>
          <xdr14:nvPr macro=""/>
          <xdr14:xfrm>
            <a:off x="1305720" y="13266150"/>
            <a:ext cx="257760" cy="55440"/>
          </xdr14:xfrm>
        </xdr:contentPart>
      </mc:Choice>
      <mc:Fallback xmlns="">
        <xdr:pic>
          <xdr:nvPicPr>
            <xdr:cNvPr id="23" name="Ink 22">
              <a:extLst>
                <a:ext uri="{FF2B5EF4-FFF2-40B4-BE49-F238E27FC236}">
                  <a16:creationId xmlns:a16="http://schemas.microsoft.com/office/drawing/2014/main" id="{8A80F270-8BB4-4762-86EC-BDDF4CE59883}"/>
                </a:ext>
              </a:extLst>
            </xdr:cNvPr>
            <xdr:cNvPicPr/>
          </xdr:nvPicPr>
          <xdr:blipFill>
            <a:blip xmlns:r="http://schemas.openxmlformats.org/officeDocument/2006/relationships" r:embed="rId6"/>
            <a:stretch>
              <a:fillRect/>
            </a:stretch>
          </xdr:blipFill>
          <xdr:spPr>
            <a:xfrm>
              <a:off x="1251720" y="13158150"/>
              <a:ext cx="365400" cy="271080"/>
            </a:xfrm>
            <a:prstGeom prst="rect">
              <a:avLst/>
            </a:prstGeom>
          </xdr:spPr>
        </xdr:pic>
      </mc:Fallback>
    </mc:AlternateContent>
    <xdr:clientData/>
  </xdr:twoCellAnchor>
  <xdr:twoCellAnchor editAs="oneCell">
    <xdr:from>
      <xdr:col>1</xdr:col>
      <xdr:colOff>775119</xdr:colOff>
      <xdr:row>49</xdr:row>
      <xdr:rowOff>56340</xdr:rowOff>
    </xdr:from>
    <xdr:to>
      <xdr:col>1</xdr:col>
      <xdr:colOff>1061319</xdr:colOff>
      <xdr:row>49</xdr:row>
      <xdr:rowOff>122220</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24" name="Ink 23">
              <a:extLst>
                <a:ext uri="{FF2B5EF4-FFF2-40B4-BE49-F238E27FC236}">
                  <a16:creationId xmlns:a16="http://schemas.microsoft.com/office/drawing/2014/main" id="{1440BB30-AEF3-419F-85DE-4E562B1AD0CA}"/>
                </a:ext>
              </a:extLst>
            </xdr14:cNvPr>
            <xdr14:cNvContentPartPr/>
          </xdr14:nvContentPartPr>
          <xdr14:nvPr macro=""/>
          <xdr14:xfrm>
            <a:off x="1387440" y="13105590"/>
            <a:ext cx="286200" cy="65880"/>
          </xdr14:xfrm>
        </xdr:contentPart>
      </mc:Choice>
      <mc:Fallback xmlns="">
        <xdr:pic>
          <xdr:nvPicPr>
            <xdr:cNvPr id="24" name="Ink 23">
              <a:extLst>
                <a:ext uri="{FF2B5EF4-FFF2-40B4-BE49-F238E27FC236}">
                  <a16:creationId xmlns:a16="http://schemas.microsoft.com/office/drawing/2014/main" id="{1440BB30-AEF3-419F-85DE-4E562B1AD0CA}"/>
                </a:ext>
              </a:extLst>
            </xdr:cNvPr>
            <xdr:cNvPicPr/>
          </xdr:nvPicPr>
          <xdr:blipFill>
            <a:blip xmlns:r="http://schemas.openxmlformats.org/officeDocument/2006/relationships" r:embed="rId8"/>
            <a:stretch>
              <a:fillRect/>
            </a:stretch>
          </xdr:blipFill>
          <xdr:spPr>
            <a:xfrm>
              <a:off x="1333440" y="12997950"/>
              <a:ext cx="393840" cy="281520"/>
            </a:xfrm>
            <a:prstGeom prst="rect">
              <a:avLst/>
            </a:prstGeom>
          </xdr:spPr>
        </xdr:pic>
      </mc:Fallback>
    </mc:AlternateContent>
    <xdr:clientData/>
  </xdr:twoCellAnchor>
  <xdr:twoCellAnchor editAs="oneCell">
    <xdr:from>
      <xdr:col>1</xdr:col>
      <xdr:colOff>856839</xdr:colOff>
      <xdr:row>48</xdr:row>
      <xdr:rowOff>102840</xdr:rowOff>
    </xdr:from>
    <xdr:to>
      <xdr:col>1</xdr:col>
      <xdr:colOff>1086879</xdr:colOff>
      <xdr:row>48</xdr:row>
      <xdr:rowOff>135960</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25" name="Ink 24">
              <a:extLst>
                <a:ext uri="{FF2B5EF4-FFF2-40B4-BE49-F238E27FC236}">
                  <a16:creationId xmlns:a16="http://schemas.microsoft.com/office/drawing/2014/main" id="{B42D2C15-3442-43C7-A385-1D958CD24972}"/>
                </a:ext>
              </a:extLst>
            </xdr14:cNvPr>
            <xdr14:cNvContentPartPr/>
          </xdr14:nvContentPartPr>
          <xdr14:nvPr macro=""/>
          <xdr14:xfrm>
            <a:off x="1469160" y="12961590"/>
            <a:ext cx="230040" cy="33120"/>
          </xdr14:xfrm>
        </xdr:contentPart>
      </mc:Choice>
      <mc:Fallback xmlns="">
        <xdr:pic>
          <xdr:nvPicPr>
            <xdr:cNvPr id="25" name="Ink 24">
              <a:extLst>
                <a:ext uri="{FF2B5EF4-FFF2-40B4-BE49-F238E27FC236}">
                  <a16:creationId xmlns:a16="http://schemas.microsoft.com/office/drawing/2014/main" id="{B42D2C15-3442-43C7-A385-1D958CD24972}"/>
                </a:ext>
              </a:extLst>
            </xdr:cNvPr>
            <xdr:cNvPicPr/>
          </xdr:nvPicPr>
          <xdr:blipFill>
            <a:blip xmlns:r="http://schemas.openxmlformats.org/officeDocument/2006/relationships" r:embed="rId10"/>
            <a:stretch>
              <a:fillRect/>
            </a:stretch>
          </xdr:blipFill>
          <xdr:spPr>
            <a:xfrm>
              <a:off x="1415520" y="12853590"/>
              <a:ext cx="337680" cy="248760"/>
            </a:xfrm>
            <a:prstGeom prst="rect">
              <a:avLst/>
            </a:prstGeom>
          </xdr:spPr>
        </xdr:pic>
      </mc:Fallback>
    </mc:AlternateContent>
    <xdr:clientData/>
  </xdr:twoCellAnchor>
  <xdr:twoCellAnchor editAs="oneCell">
    <xdr:from>
      <xdr:col>1</xdr:col>
      <xdr:colOff>911559</xdr:colOff>
      <xdr:row>47</xdr:row>
      <xdr:rowOff>138180</xdr:rowOff>
    </xdr:from>
    <xdr:to>
      <xdr:col>1</xdr:col>
      <xdr:colOff>1087239</xdr:colOff>
      <xdr:row>48</xdr:row>
      <xdr:rowOff>240</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26" name="Ink 25">
              <a:extLst>
                <a:ext uri="{FF2B5EF4-FFF2-40B4-BE49-F238E27FC236}">
                  <a16:creationId xmlns:a16="http://schemas.microsoft.com/office/drawing/2014/main" id="{644F4834-DED1-48ED-B167-BC5451CDD193}"/>
                </a:ext>
              </a:extLst>
            </xdr14:cNvPr>
            <xdr14:cNvContentPartPr/>
          </xdr14:nvContentPartPr>
          <xdr14:nvPr macro=""/>
          <xdr14:xfrm>
            <a:off x="1523880" y="12806430"/>
            <a:ext cx="175680" cy="52560"/>
          </xdr14:xfrm>
        </xdr:contentPart>
      </mc:Choice>
      <mc:Fallback xmlns="">
        <xdr:pic>
          <xdr:nvPicPr>
            <xdr:cNvPr id="26" name="Ink 25">
              <a:extLst>
                <a:ext uri="{FF2B5EF4-FFF2-40B4-BE49-F238E27FC236}">
                  <a16:creationId xmlns:a16="http://schemas.microsoft.com/office/drawing/2014/main" id="{644F4834-DED1-48ED-B167-BC5451CDD193}"/>
                </a:ext>
              </a:extLst>
            </xdr:cNvPr>
            <xdr:cNvPicPr/>
          </xdr:nvPicPr>
          <xdr:blipFill>
            <a:blip xmlns:r="http://schemas.openxmlformats.org/officeDocument/2006/relationships" r:embed="rId12"/>
            <a:stretch>
              <a:fillRect/>
            </a:stretch>
          </xdr:blipFill>
          <xdr:spPr>
            <a:xfrm>
              <a:off x="1469880" y="12698430"/>
              <a:ext cx="283320" cy="268200"/>
            </a:xfrm>
            <a:prstGeom prst="rect">
              <a:avLst/>
            </a:prstGeom>
          </xdr:spPr>
        </xdr:pic>
      </mc:Fallback>
    </mc:AlternateContent>
    <xdr:clientData/>
  </xdr:twoCellAnchor>
  <xdr:twoCellAnchor editAs="oneCell">
    <xdr:from>
      <xdr:col>1</xdr:col>
      <xdr:colOff>951879</xdr:colOff>
      <xdr:row>47</xdr:row>
      <xdr:rowOff>25860</xdr:rowOff>
    </xdr:from>
    <xdr:to>
      <xdr:col>1</xdr:col>
      <xdr:colOff>1114239</xdr:colOff>
      <xdr:row>47</xdr:row>
      <xdr:rowOff>54300</xdr:rowOff>
    </xdr:to>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27" name="Ink 26">
              <a:extLst>
                <a:ext uri="{FF2B5EF4-FFF2-40B4-BE49-F238E27FC236}">
                  <a16:creationId xmlns:a16="http://schemas.microsoft.com/office/drawing/2014/main" id="{ABB8B8EA-1BC1-4D71-AD9D-D1739215394D}"/>
                </a:ext>
              </a:extLst>
            </xdr14:cNvPr>
            <xdr14:cNvContentPartPr/>
          </xdr14:nvContentPartPr>
          <xdr14:nvPr macro=""/>
          <xdr14:xfrm>
            <a:off x="1564200" y="12694110"/>
            <a:ext cx="162360" cy="28440"/>
          </xdr14:xfrm>
        </xdr:contentPart>
      </mc:Choice>
      <mc:Fallback xmlns="">
        <xdr:pic>
          <xdr:nvPicPr>
            <xdr:cNvPr id="27" name="Ink 26">
              <a:extLst>
                <a:ext uri="{FF2B5EF4-FFF2-40B4-BE49-F238E27FC236}">
                  <a16:creationId xmlns:a16="http://schemas.microsoft.com/office/drawing/2014/main" id="{ABB8B8EA-1BC1-4D71-AD9D-D1739215394D}"/>
                </a:ext>
              </a:extLst>
            </xdr:cNvPr>
            <xdr:cNvPicPr/>
          </xdr:nvPicPr>
          <xdr:blipFill>
            <a:blip xmlns:r="http://schemas.openxmlformats.org/officeDocument/2006/relationships" r:embed="rId14"/>
            <a:stretch>
              <a:fillRect/>
            </a:stretch>
          </xdr:blipFill>
          <xdr:spPr>
            <a:xfrm>
              <a:off x="1510560" y="12586110"/>
              <a:ext cx="270000" cy="244080"/>
            </a:xfrm>
            <a:prstGeom prst="rect">
              <a:avLst/>
            </a:prstGeom>
          </xdr:spPr>
        </xdr:pic>
      </mc:Fallback>
    </mc:AlternateContent>
    <xdr:clientData/>
  </xdr:twoCellAnchor>
  <xdr:twoCellAnchor editAs="oneCell">
    <xdr:from>
      <xdr:col>1</xdr:col>
      <xdr:colOff>1019919</xdr:colOff>
      <xdr:row>46</xdr:row>
      <xdr:rowOff>81000</xdr:rowOff>
    </xdr:from>
    <xdr:to>
      <xdr:col>1</xdr:col>
      <xdr:colOff>1119639</xdr:colOff>
      <xdr:row>46</xdr:row>
      <xdr:rowOff>95040</xdr:rowOff>
    </xdr:to>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28" name="Ink 27">
              <a:extLst>
                <a:ext uri="{FF2B5EF4-FFF2-40B4-BE49-F238E27FC236}">
                  <a16:creationId xmlns:a16="http://schemas.microsoft.com/office/drawing/2014/main" id="{83B71C47-BE35-451D-96A3-0A676CBA6BEC}"/>
                </a:ext>
              </a:extLst>
            </xdr14:cNvPr>
            <xdr14:cNvContentPartPr/>
          </xdr14:nvContentPartPr>
          <xdr14:nvPr macro=""/>
          <xdr14:xfrm>
            <a:off x="1632240" y="12558750"/>
            <a:ext cx="99720" cy="14040"/>
          </xdr14:xfrm>
        </xdr:contentPart>
      </mc:Choice>
      <mc:Fallback xmlns="">
        <xdr:pic>
          <xdr:nvPicPr>
            <xdr:cNvPr id="28" name="Ink 27">
              <a:extLst>
                <a:ext uri="{FF2B5EF4-FFF2-40B4-BE49-F238E27FC236}">
                  <a16:creationId xmlns:a16="http://schemas.microsoft.com/office/drawing/2014/main" id="{83B71C47-BE35-451D-96A3-0A676CBA6BEC}"/>
                </a:ext>
              </a:extLst>
            </xdr:cNvPr>
            <xdr:cNvPicPr/>
          </xdr:nvPicPr>
          <xdr:blipFill>
            <a:blip xmlns:r="http://schemas.openxmlformats.org/officeDocument/2006/relationships" r:embed="rId16"/>
            <a:stretch>
              <a:fillRect/>
            </a:stretch>
          </xdr:blipFill>
          <xdr:spPr>
            <a:xfrm>
              <a:off x="1578600" y="12451110"/>
              <a:ext cx="207360" cy="229680"/>
            </a:xfrm>
            <a:prstGeom prst="rect">
              <a:avLst/>
            </a:prstGeom>
          </xdr:spPr>
        </xdr:pic>
      </mc:Fallback>
    </mc:AlternateContent>
    <xdr:clientData/>
  </xdr:twoCellAnchor>
  <xdr:twoCellAnchor editAs="oneCell">
    <xdr:from>
      <xdr:col>1</xdr:col>
      <xdr:colOff>1060959</xdr:colOff>
      <xdr:row>45</xdr:row>
      <xdr:rowOff>129660</xdr:rowOff>
    </xdr:from>
    <xdr:to>
      <xdr:col>1</xdr:col>
      <xdr:colOff>1119639</xdr:colOff>
      <xdr:row>45</xdr:row>
      <xdr:rowOff>176820</xdr:rowOff>
    </xdr:to>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29" name="Ink 28">
              <a:extLst>
                <a:ext uri="{FF2B5EF4-FFF2-40B4-BE49-F238E27FC236}">
                  <a16:creationId xmlns:a16="http://schemas.microsoft.com/office/drawing/2014/main" id="{AB515D6A-FD18-4A55-A4DB-8FECDCA568A4}"/>
                </a:ext>
              </a:extLst>
            </xdr14:cNvPr>
            <xdr14:cNvContentPartPr/>
          </xdr14:nvContentPartPr>
          <xdr14:nvPr macro=""/>
          <xdr14:xfrm>
            <a:off x="1673280" y="12416910"/>
            <a:ext cx="58680" cy="47160"/>
          </xdr14:xfrm>
        </xdr:contentPart>
      </mc:Choice>
      <mc:Fallback xmlns="">
        <xdr:pic>
          <xdr:nvPicPr>
            <xdr:cNvPr id="29" name="Ink 28">
              <a:extLst>
                <a:ext uri="{FF2B5EF4-FFF2-40B4-BE49-F238E27FC236}">
                  <a16:creationId xmlns:a16="http://schemas.microsoft.com/office/drawing/2014/main" id="{AB515D6A-FD18-4A55-A4DB-8FECDCA568A4}"/>
                </a:ext>
              </a:extLst>
            </xdr:cNvPr>
            <xdr:cNvPicPr/>
          </xdr:nvPicPr>
          <xdr:blipFill>
            <a:blip xmlns:r="http://schemas.openxmlformats.org/officeDocument/2006/relationships" r:embed="rId18"/>
            <a:stretch>
              <a:fillRect/>
            </a:stretch>
          </xdr:blipFill>
          <xdr:spPr>
            <a:xfrm>
              <a:off x="1619640" y="12309270"/>
              <a:ext cx="166320" cy="262800"/>
            </a:xfrm>
            <a:prstGeom prst="rect">
              <a:avLst/>
            </a:prstGeom>
          </xdr:spPr>
        </xdr:pic>
      </mc:Fallback>
    </mc:AlternateContent>
    <xdr:clientData/>
  </xdr:twoCellAnchor>
  <xdr:twoCellAnchor editAs="oneCell">
    <xdr:from>
      <xdr:col>1</xdr:col>
      <xdr:colOff>1074279</xdr:colOff>
      <xdr:row>44</xdr:row>
      <xdr:rowOff>174000</xdr:rowOff>
    </xdr:from>
    <xdr:to>
      <xdr:col>1</xdr:col>
      <xdr:colOff>1156719</xdr:colOff>
      <xdr:row>44</xdr:row>
      <xdr:rowOff>182580</xdr:rowOff>
    </xdr:to>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30" name="Ink 29">
              <a:extLst>
                <a:ext uri="{FF2B5EF4-FFF2-40B4-BE49-F238E27FC236}">
                  <a16:creationId xmlns:a16="http://schemas.microsoft.com/office/drawing/2014/main" id="{25CD5D6A-F0F3-4C2D-B767-B924BA48685C}"/>
                </a:ext>
              </a:extLst>
            </xdr14:cNvPr>
            <xdr14:cNvContentPartPr/>
          </xdr14:nvContentPartPr>
          <xdr14:nvPr macro=""/>
          <xdr14:xfrm>
            <a:off x="1686600" y="12270750"/>
            <a:ext cx="82440" cy="16200"/>
          </xdr14:xfrm>
        </xdr:contentPart>
      </mc:Choice>
      <mc:Fallback xmlns="">
        <xdr:pic>
          <xdr:nvPicPr>
            <xdr:cNvPr id="30" name="Ink 29">
              <a:extLst>
                <a:ext uri="{FF2B5EF4-FFF2-40B4-BE49-F238E27FC236}">
                  <a16:creationId xmlns:a16="http://schemas.microsoft.com/office/drawing/2014/main" id="{25CD5D6A-F0F3-4C2D-B767-B924BA48685C}"/>
                </a:ext>
              </a:extLst>
            </xdr:cNvPr>
            <xdr:cNvPicPr/>
          </xdr:nvPicPr>
          <xdr:blipFill>
            <a:blip xmlns:r="http://schemas.openxmlformats.org/officeDocument/2006/relationships" r:embed="rId20"/>
            <a:stretch>
              <a:fillRect/>
            </a:stretch>
          </xdr:blipFill>
          <xdr:spPr>
            <a:xfrm>
              <a:off x="1632960" y="12162750"/>
              <a:ext cx="190080" cy="231840"/>
            </a:xfrm>
            <a:prstGeom prst="rect">
              <a:avLst/>
            </a:prstGeom>
          </xdr:spPr>
        </xdr:pic>
      </mc:Fallback>
    </mc:AlternateContent>
    <xdr:clientData/>
  </xdr:twoCellAnchor>
  <xdr:twoCellAnchor editAs="oneCell">
    <xdr:from>
      <xdr:col>1</xdr:col>
      <xdr:colOff>1142679</xdr:colOff>
      <xdr:row>43</xdr:row>
      <xdr:rowOff>157140</xdr:rowOff>
    </xdr:from>
    <xdr:to>
      <xdr:col>1</xdr:col>
      <xdr:colOff>1213239</xdr:colOff>
      <xdr:row>44</xdr:row>
      <xdr:rowOff>149520</xdr:rowOff>
    </xdr:to>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31" name="Ink 30">
              <a:extLst>
                <a:ext uri="{FF2B5EF4-FFF2-40B4-BE49-F238E27FC236}">
                  <a16:creationId xmlns:a16="http://schemas.microsoft.com/office/drawing/2014/main" id="{E89842DF-99DB-4076-8B76-D89B2B68FDC7}"/>
                </a:ext>
              </a:extLst>
            </xdr14:cNvPr>
            <xdr14:cNvContentPartPr/>
          </xdr14:nvContentPartPr>
          <xdr14:nvPr macro=""/>
          <xdr14:xfrm>
            <a:off x="1755000" y="12063390"/>
            <a:ext cx="70560" cy="182880"/>
          </xdr14:xfrm>
        </xdr:contentPart>
      </mc:Choice>
      <mc:Fallback xmlns="">
        <xdr:pic>
          <xdr:nvPicPr>
            <xdr:cNvPr id="31" name="Ink 30">
              <a:extLst>
                <a:ext uri="{FF2B5EF4-FFF2-40B4-BE49-F238E27FC236}">
                  <a16:creationId xmlns:a16="http://schemas.microsoft.com/office/drawing/2014/main" id="{E89842DF-99DB-4076-8B76-D89B2B68FDC7}"/>
                </a:ext>
              </a:extLst>
            </xdr:cNvPr>
            <xdr:cNvPicPr/>
          </xdr:nvPicPr>
          <xdr:blipFill>
            <a:blip xmlns:r="http://schemas.openxmlformats.org/officeDocument/2006/relationships" r:embed="rId22"/>
            <a:stretch>
              <a:fillRect/>
            </a:stretch>
          </xdr:blipFill>
          <xdr:spPr>
            <a:xfrm>
              <a:off x="1701360" y="11955750"/>
              <a:ext cx="178200" cy="398520"/>
            </a:xfrm>
            <a:prstGeom prst="rect">
              <a:avLst/>
            </a:prstGeom>
          </xdr:spPr>
        </xdr:pic>
      </mc:Fallback>
    </mc:AlternateContent>
    <xdr:clientData/>
  </xdr:twoCellAnchor>
  <xdr:twoCellAnchor editAs="oneCell">
    <xdr:from>
      <xdr:col>1</xdr:col>
      <xdr:colOff>544719</xdr:colOff>
      <xdr:row>50</xdr:row>
      <xdr:rowOff>26760</xdr:rowOff>
    </xdr:from>
    <xdr:to>
      <xdr:col>1</xdr:col>
      <xdr:colOff>1100919</xdr:colOff>
      <xdr:row>50</xdr:row>
      <xdr:rowOff>178320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3">
          <xdr14:nvContentPartPr>
            <xdr14:cNvPr id="39" name="Ink 38">
              <a:extLst>
                <a:ext uri="{FF2B5EF4-FFF2-40B4-BE49-F238E27FC236}">
                  <a16:creationId xmlns:a16="http://schemas.microsoft.com/office/drawing/2014/main" id="{FC73AFAD-83E1-461C-A84C-FD2E5E0A2BB4}"/>
                </a:ext>
              </a:extLst>
            </xdr14:cNvPr>
            <xdr14:cNvContentPartPr/>
          </xdr14:nvContentPartPr>
          <xdr14:nvPr macro=""/>
          <xdr14:xfrm>
            <a:off x="1157040" y="13266510"/>
            <a:ext cx="556200" cy="151560"/>
          </xdr14:xfrm>
        </xdr:contentPart>
      </mc:Choice>
      <mc:Fallback xmlns="">
        <xdr:pic>
          <xdr:nvPicPr>
            <xdr:cNvPr id="39" name="Ink 38">
              <a:extLst>
                <a:ext uri="{FF2B5EF4-FFF2-40B4-BE49-F238E27FC236}">
                  <a16:creationId xmlns:a16="http://schemas.microsoft.com/office/drawing/2014/main" id="{FC73AFAD-83E1-461C-A84C-FD2E5E0A2BB4}"/>
                </a:ext>
              </a:extLst>
            </xdr:cNvPr>
            <xdr:cNvPicPr/>
          </xdr:nvPicPr>
          <xdr:blipFill>
            <a:blip xmlns:r="http://schemas.openxmlformats.org/officeDocument/2006/relationships" r:embed="rId24"/>
            <a:stretch>
              <a:fillRect/>
            </a:stretch>
          </xdr:blipFill>
          <xdr:spPr>
            <a:xfrm>
              <a:off x="1139040" y="13158510"/>
              <a:ext cx="591840" cy="367200"/>
            </a:xfrm>
            <a:prstGeom prst="rect">
              <a:avLst/>
            </a:prstGeom>
          </xdr:spPr>
        </xdr:pic>
      </mc:Fallback>
    </mc:AlternateContent>
    <xdr:clientData/>
  </xdr:twoCellAnchor>
  <xdr:twoCellAnchor editAs="oneCell">
    <xdr:from>
      <xdr:col>1</xdr:col>
      <xdr:colOff>1066359</xdr:colOff>
      <xdr:row>47</xdr:row>
      <xdr:rowOff>136020</xdr:rowOff>
    </xdr:from>
    <xdr:to>
      <xdr:col>1</xdr:col>
      <xdr:colOff>1143399</xdr:colOff>
      <xdr:row>50</xdr:row>
      <xdr:rowOff>134760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5">
          <xdr14:nvContentPartPr>
            <xdr14:cNvPr id="40" name="Ink 39">
              <a:extLst>
                <a:ext uri="{FF2B5EF4-FFF2-40B4-BE49-F238E27FC236}">
                  <a16:creationId xmlns:a16="http://schemas.microsoft.com/office/drawing/2014/main" id="{72B668B8-2923-4BB0-B880-7F2D29465652}"/>
                </a:ext>
              </a:extLst>
            </xdr14:cNvPr>
            <xdr14:cNvContentPartPr/>
          </xdr14:nvContentPartPr>
          <xdr14:nvPr macro=""/>
          <xdr14:xfrm>
            <a:off x="1678680" y="12804270"/>
            <a:ext cx="77040" cy="570240"/>
          </xdr14:xfrm>
        </xdr:contentPart>
      </mc:Choice>
      <mc:Fallback xmlns="">
        <xdr:pic>
          <xdr:nvPicPr>
            <xdr:cNvPr id="40" name="Ink 39">
              <a:extLst>
                <a:ext uri="{FF2B5EF4-FFF2-40B4-BE49-F238E27FC236}">
                  <a16:creationId xmlns:a16="http://schemas.microsoft.com/office/drawing/2014/main" id="{72B668B8-2923-4BB0-B880-7F2D29465652}"/>
                </a:ext>
              </a:extLst>
            </xdr:cNvPr>
            <xdr:cNvPicPr/>
          </xdr:nvPicPr>
          <xdr:blipFill>
            <a:blip xmlns:r="http://schemas.openxmlformats.org/officeDocument/2006/relationships" r:embed="rId26"/>
            <a:stretch>
              <a:fillRect/>
            </a:stretch>
          </xdr:blipFill>
          <xdr:spPr>
            <a:xfrm>
              <a:off x="1660680" y="12696270"/>
              <a:ext cx="112680" cy="785880"/>
            </a:xfrm>
            <a:prstGeom prst="rect">
              <a:avLst/>
            </a:prstGeom>
          </xdr:spPr>
        </xdr:pic>
      </mc:Fallback>
    </mc:AlternateContent>
    <xdr:clientData/>
  </xdr:twoCellAnchor>
  <xdr:twoCellAnchor editAs="oneCell">
    <xdr:from>
      <xdr:col>1</xdr:col>
      <xdr:colOff>1073559</xdr:colOff>
      <xdr:row>47</xdr:row>
      <xdr:rowOff>132780</xdr:rowOff>
    </xdr:from>
    <xdr:to>
      <xdr:col>1</xdr:col>
      <xdr:colOff>1170039</xdr:colOff>
      <xdr:row>50</xdr:row>
      <xdr:rowOff>66720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7">
          <xdr14:nvContentPartPr>
            <xdr14:cNvPr id="41" name="Ink 40">
              <a:extLst>
                <a:ext uri="{FF2B5EF4-FFF2-40B4-BE49-F238E27FC236}">
                  <a16:creationId xmlns:a16="http://schemas.microsoft.com/office/drawing/2014/main" id="{CE7A68F9-0B44-419F-888F-7FA5EEAD0AF0}"/>
                </a:ext>
              </a:extLst>
            </xdr14:cNvPr>
            <xdr14:cNvContentPartPr/>
          </xdr14:nvContentPartPr>
          <xdr14:nvPr macro=""/>
          <xdr14:xfrm>
            <a:off x="1685880" y="12801030"/>
            <a:ext cx="96480" cy="505440"/>
          </xdr14:xfrm>
        </xdr:contentPart>
      </mc:Choice>
      <mc:Fallback xmlns="">
        <xdr:pic>
          <xdr:nvPicPr>
            <xdr:cNvPr id="41" name="Ink 40">
              <a:extLst>
                <a:ext uri="{FF2B5EF4-FFF2-40B4-BE49-F238E27FC236}">
                  <a16:creationId xmlns:a16="http://schemas.microsoft.com/office/drawing/2014/main" id="{CE7A68F9-0B44-419F-888F-7FA5EEAD0AF0}"/>
                </a:ext>
              </a:extLst>
            </xdr:cNvPr>
            <xdr:cNvPicPr/>
          </xdr:nvPicPr>
          <xdr:blipFill>
            <a:blip xmlns:r="http://schemas.openxmlformats.org/officeDocument/2006/relationships" r:embed="rId28"/>
            <a:stretch>
              <a:fillRect/>
            </a:stretch>
          </xdr:blipFill>
          <xdr:spPr>
            <a:xfrm>
              <a:off x="1667880" y="12693030"/>
              <a:ext cx="132120" cy="721080"/>
            </a:xfrm>
            <a:prstGeom prst="rect">
              <a:avLst/>
            </a:prstGeom>
          </xdr:spPr>
        </xdr:pic>
      </mc:Fallback>
    </mc:AlternateContent>
    <xdr:clientData/>
  </xdr:twoCellAnchor>
  <xdr:twoCellAnchor editAs="oneCell">
    <xdr:from>
      <xdr:col>1</xdr:col>
      <xdr:colOff>950439</xdr:colOff>
      <xdr:row>49</xdr:row>
      <xdr:rowOff>175140</xdr:rowOff>
    </xdr:from>
    <xdr:to>
      <xdr:col>1</xdr:col>
      <xdr:colOff>1056279</xdr:colOff>
      <xdr:row>50</xdr:row>
      <xdr:rowOff>122520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9">
          <xdr14:nvContentPartPr>
            <xdr14:cNvPr id="42" name="Ink 41">
              <a:extLst>
                <a:ext uri="{FF2B5EF4-FFF2-40B4-BE49-F238E27FC236}">
                  <a16:creationId xmlns:a16="http://schemas.microsoft.com/office/drawing/2014/main" id="{B5806F90-1E23-4FC4-926B-6829BAEA07D3}"/>
                </a:ext>
              </a:extLst>
            </xdr14:cNvPr>
            <xdr14:cNvContentPartPr/>
          </xdr14:nvContentPartPr>
          <xdr14:nvPr macro=""/>
          <xdr14:xfrm>
            <a:off x="1562760" y="13224390"/>
            <a:ext cx="105840" cy="137880"/>
          </xdr14:xfrm>
        </xdr:contentPart>
      </mc:Choice>
      <mc:Fallback xmlns="">
        <xdr:pic>
          <xdr:nvPicPr>
            <xdr:cNvPr id="42" name="Ink 41">
              <a:extLst>
                <a:ext uri="{FF2B5EF4-FFF2-40B4-BE49-F238E27FC236}">
                  <a16:creationId xmlns:a16="http://schemas.microsoft.com/office/drawing/2014/main" id="{B5806F90-1E23-4FC4-926B-6829BAEA07D3}"/>
                </a:ext>
              </a:extLst>
            </xdr:cNvPr>
            <xdr:cNvPicPr/>
          </xdr:nvPicPr>
          <xdr:blipFill>
            <a:blip xmlns:r="http://schemas.openxmlformats.org/officeDocument/2006/relationships" r:embed="rId30"/>
            <a:stretch>
              <a:fillRect/>
            </a:stretch>
          </xdr:blipFill>
          <xdr:spPr>
            <a:xfrm>
              <a:off x="1544760" y="13116750"/>
              <a:ext cx="141480" cy="353520"/>
            </a:xfrm>
            <a:prstGeom prst="rect">
              <a:avLst/>
            </a:prstGeom>
          </xdr:spPr>
        </xdr:pic>
      </mc:Fallback>
    </mc:AlternateContent>
    <xdr:clientData/>
  </xdr:twoCellAnchor>
  <xdr:twoCellAnchor editAs="oneCell">
    <xdr:from>
      <xdr:col>1</xdr:col>
      <xdr:colOff>843879</xdr:colOff>
      <xdr:row>49</xdr:row>
      <xdr:rowOff>82620</xdr:rowOff>
    </xdr:from>
    <xdr:to>
      <xdr:col>1</xdr:col>
      <xdr:colOff>1170039</xdr:colOff>
      <xdr:row>50</xdr:row>
      <xdr:rowOff>176880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1">
          <xdr14:nvContentPartPr>
            <xdr14:cNvPr id="47" name="Ink 46">
              <a:extLst>
                <a:ext uri="{FF2B5EF4-FFF2-40B4-BE49-F238E27FC236}">
                  <a16:creationId xmlns:a16="http://schemas.microsoft.com/office/drawing/2014/main" id="{874A3A10-0049-4E78-B652-FCD4D8BE1706}"/>
                </a:ext>
              </a:extLst>
            </xdr14:cNvPr>
            <xdr14:cNvContentPartPr/>
          </xdr14:nvContentPartPr>
          <xdr14:nvPr macro=""/>
          <xdr14:xfrm>
            <a:off x="1456200" y="13131870"/>
            <a:ext cx="326160" cy="284760"/>
          </xdr14:xfrm>
        </xdr:contentPart>
      </mc:Choice>
      <mc:Fallback xmlns="">
        <xdr:pic>
          <xdr:nvPicPr>
            <xdr:cNvPr id="47" name="Ink 46">
              <a:extLst>
                <a:ext uri="{FF2B5EF4-FFF2-40B4-BE49-F238E27FC236}">
                  <a16:creationId xmlns:a16="http://schemas.microsoft.com/office/drawing/2014/main" id="{874A3A10-0049-4E78-B652-FCD4D8BE1706}"/>
                </a:ext>
              </a:extLst>
            </xdr:cNvPr>
            <xdr:cNvPicPr/>
          </xdr:nvPicPr>
          <xdr:blipFill>
            <a:blip xmlns:r="http://schemas.openxmlformats.org/officeDocument/2006/relationships" r:embed="rId32"/>
            <a:stretch>
              <a:fillRect/>
            </a:stretch>
          </xdr:blipFill>
          <xdr:spPr>
            <a:xfrm>
              <a:off x="1438560" y="13023870"/>
              <a:ext cx="361800" cy="500400"/>
            </a:xfrm>
            <a:prstGeom prst="rect">
              <a:avLst/>
            </a:prstGeom>
          </xdr:spPr>
        </xdr:pic>
      </mc:Fallback>
    </mc:AlternateContent>
    <xdr:clientData/>
  </xdr:twoCellAnchor>
  <xdr:twoCellAnchor editAs="oneCell">
    <xdr:from>
      <xdr:col>1</xdr:col>
      <xdr:colOff>640479</xdr:colOff>
      <xdr:row>50</xdr:row>
      <xdr:rowOff>8760</xdr:rowOff>
    </xdr:from>
    <xdr:to>
      <xdr:col>1</xdr:col>
      <xdr:colOff>1169679</xdr:colOff>
      <xdr:row>50</xdr:row>
      <xdr:rowOff>177240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3">
          <xdr14:nvContentPartPr>
            <xdr14:cNvPr id="53" name="Ink 52">
              <a:extLst>
                <a:ext uri="{FF2B5EF4-FFF2-40B4-BE49-F238E27FC236}">
                  <a16:creationId xmlns:a16="http://schemas.microsoft.com/office/drawing/2014/main" id="{12138EB7-2F53-4800-B2ED-55D6E54A52F2}"/>
                </a:ext>
              </a:extLst>
            </xdr14:cNvPr>
            <xdr14:cNvContentPartPr/>
          </xdr14:nvContentPartPr>
          <xdr14:nvPr macro=""/>
          <xdr14:xfrm>
            <a:off x="1252800" y="13248510"/>
            <a:ext cx="529200" cy="168480"/>
          </xdr14:xfrm>
        </xdr:contentPart>
      </mc:Choice>
      <mc:Fallback xmlns="">
        <xdr:pic>
          <xdr:nvPicPr>
            <xdr:cNvPr id="53" name="Ink 52">
              <a:extLst>
                <a:ext uri="{FF2B5EF4-FFF2-40B4-BE49-F238E27FC236}">
                  <a16:creationId xmlns:a16="http://schemas.microsoft.com/office/drawing/2014/main" id="{12138EB7-2F53-4800-B2ED-55D6E54A52F2}"/>
                </a:ext>
              </a:extLst>
            </xdr:cNvPr>
            <xdr:cNvPicPr/>
          </xdr:nvPicPr>
          <xdr:blipFill>
            <a:blip xmlns:r="http://schemas.openxmlformats.org/officeDocument/2006/relationships" r:embed="rId34"/>
            <a:stretch>
              <a:fillRect/>
            </a:stretch>
          </xdr:blipFill>
          <xdr:spPr>
            <a:xfrm>
              <a:off x="1235160" y="13140870"/>
              <a:ext cx="564840" cy="384120"/>
            </a:xfrm>
            <a:prstGeom prst="rect">
              <a:avLst/>
            </a:prstGeom>
          </xdr:spPr>
        </xdr:pic>
      </mc:Fallback>
    </mc:AlternateContent>
    <xdr:clientData/>
  </xdr:twoCellAnchor>
  <xdr:twoCellAnchor editAs="oneCell">
    <xdr:from>
      <xdr:col>7</xdr:col>
      <xdr:colOff>775483</xdr:colOff>
      <xdr:row>57</xdr:row>
      <xdr:rowOff>40607</xdr:rowOff>
    </xdr:from>
    <xdr:to>
      <xdr:col>7</xdr:col>
      <xdr:colOff>775843</xdr:colOff>
      <xdr:row>57</xdr:row>
      <xdr:rowOff>40967</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5">
          <xdr14:nvContentPartPr>
            <xdr14:cNvPr id="54" name="Ink 53">
              <a:extLst>
                <a:ext uri="{FF2B5EF4-FFF2-40B4-BE49-F238E27FC236}">
                  <a16:creationId xmlns:a16="http://schemas.microsoft.com/office/drawing/2014/main" id="{9A0FAD9D-E151-4AE4-A4C7-90A1A51E4C39}"/>
                </a:ext>
              </a:extLst>
            </xdr14:cNvPr>
            <xdr14:cNvContentPartPr/>
          </xdr14:nvContentPartPr>
          <xdr14:nvPr macro=""/>
          <xdr14:xfrm>
            <a:off x="9456840" y="14790750"/>
            <a:ext cx="360" cy="360"/>
          </xdr14:xfrm>
        </xdr:contentPart>
      </mc:Choice>
      <mc:Fallback xmlns="">
        <xdr:pic>
          <xdr:nvPicPr>
            <xdr:cNvPr id="54" name="Ink 53">
              <a:extLst>
                <a:ext uri="{FF2B5EF4-FFF2-40B4-BE49-F238E27FC236}">
                  <a16:creationId xmlns:a16="http://schemas.microsoft.com/office/drawing/2014/main" id="{9A0FAD9D-E151-4AE4-A4C7-90A1A51E4C39}"/>
                </a:ext>
              </a:extLst>
            </xdr:cNvPr>
            <xdr:cNvPicPr/>
          </xdr:nvPicPr>
          <xdr:blipFill>
            <a:blip xmlns:r="http://schemas.openxmlformats.org/officeDocument/2006/relationships" r:embed="rId36"/>
            <a:stretch>
              <a:fillRect/>
            </a:stretch>
          </xdr:blipFill>
          <xdr:spPr>
            <a:xfrm>
              <a:off x="9438840" y="14683110"/>
              <a:ext cx="36000" cy="216000"/>
            </a:xfrm>
            <a:prstGeom prst="rect">
              <a:avLst/>
            </a:prstGeom>
          </xdr:spPr>
        </xdr:pic>
      </mc:Fallback>
    </mc:AlternateContent>
    <xdr:clientData/>
  </xdr:twoCellAnchor>
  <xdr:twoCellAnchor editAs="oneCell">
    <xdr:from>
      <xdr:col>7</xdr:col>
      <xdr:colOff>720763</xdr:colOff>
      <xdr:row>56</xdr:row>
      <xdr:rowOff>258240</xdr:rowOff>
    </xdr:from>
    <xdr:to>
      <xdr:col>7</xdr:col>
      <xdr:colOff>721123</xdr:colOff>
      <xdr:row>56</xdr:row>
      <xdr:rowOff>258600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7">
          <xdr14:nvContentPartPr>
            <xdr14:cNvPr id="55" name="Ink 54">
              <a:extLst>
                <a:ext uri="{FF2B5EF4-FFF2-40B4-BE49-F238E27FC236}">
                  <a16:creationId xmlns:a16="http://schemas.microsoft.com/office/drawing/2014/main" id="{534B2FFC-7EF5-4CD2-BB56-76B40022651A}"/>
                </a:ext>
              </a:extLst>
            </xdr14:cNvPr>
            <xdr14:cNvContentPartPr/>
          </xdr14:nvContentPartPr>
          <xdr14:nvPr macro=""/>
          <xdr14:xfrm>
            <a:off x="9402120" y="14640990"/>
            <a:ext cx="360" cy="360"/>
          </xdr14:xfrm>
        </xdr:contentPart>
      </mc:Choice>
      <mc:Fallback xmlns="">
        <xdr:pic>
          <xdr:nvPicPr>
            <xdr:cNvPr id="55" name="Ink 54">
              <a:extLst>
                <a:ext uri="{FF2B5EF4-FFF2-40B4-BE49-F238E27FC236}">
                  <a16:creationId xmlns:a16="http://schemas.microsoft.com/office/drawing/2014/main" id="{534B2FFC-7EF5-4CD2-BB56-76B40022651A}"/>
                </a:ext>
              </a:extLst>
            </xdr:cNvPr>
            <xdr:cNvPicPr/>
          </xdr:nvPicPr>
          <xdr:blipFill>
            <a:blip xmlns:r="http://schemas.openxmlformats.org/officeDocument/2006/relationships" r:embed="rId38"/>
            <a:stretch>
              <a:fillRect/>
            </a:stretch>
          </xdr:blipFill>
          <xdr:spPr>
            <a:xfrm>
              <a:off x="9384480" y="14533350"/>
              <a:ext cx="36000" cy="216000"/>
            </a:xfrm>
            <a:prstGeom prst="rect">
              <a:avLst/>
            </a:prstGeom>
          </xdr:spPr>
        </xdr:pic>
      </mc:Fallback>
    </mc:AlternateContent>
    <xdr:clientData/>
  </xdr:twoCellAnchor>
  <xdr:twoCellAnchor editAs="oneCell">
    <xdr:from>
      <xdr:col>5</xdr:col>
      <xdr:colOff>789060</xdr:colOff>
      <xdr:row>58</xdr:row>
      <xdr:rowOff>67547</xdr:rowOff>
    </xdr:from>
    <xdr:to>
      <xdr:col>5</xdr:col>
      <xdr:colOff>789420</xdr:colOff>
      <xdr:row>58</xdr:row>
      <xdr:rowOff>73307</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9">
          <xdr14:nvContentPartPr>
            <xdr14:cNvPr id="56" name="Ink 55">
              <a:extLst>
                <a:ext uri="{FF2B5EF4-FFF2-40B4-BE49-F238E27FC236}">
                  <a16:creationId xmlns:a16="http://schemas.microsoft.com/office/drawing/2014/main" id="{E8FC8DBF-6C87-40E9-A42A-A0141A6BE0BE}"/>
                </a:ext>
              </a:extLst>
            </xdr14:cNvPr>
            <xdr14:cNvContentPartPr/>
          </xdr14:nvContentPartPr>
          <xdr14:nvPr macro=""/>
          <xdr14:xfrm>
            <a:off x="6694560" y="15008190"/>
            <a:ext cx="360" cy="5760"/>
          </xdr14:xfrm>
        </xdr:contentPart>
      </mc:Choice>
      <mc:Fallback xmlns="">
        <xdr:pic>
          <xdr:nvPicPr>
            <xdr:cNvPr id="56" name="Ink 55">
              <a:extLst>
                <a:ext uri="{FF2B5EF4-FFF2-40B4-BE49-F238E27FC236}">
                  <a16:creationId xmlns:a16="http://schemas.microsoft.com/office/drawing/2014/main" id="{E8FC8DBF-6C87-40E9-A42A-A0141A6BE0BE}"/>
                </a:ext>
              </a:extLst>
            </xdr:cNvPr>
            <xdr:cNvPicPr/>
          </xdr:nvPicPr>
          <xdr:blipFill>
            <a:blip xmlns:r="http://schemas.openxmlformats.org/officeDocument/2006/relationships" r:embed="rId40"/>
            <a:stretch>
              <a:fillRect/>
            </a:stretch>
          </xdr:blipFill>
          <xdr:spPr>
            <a:xfrm>
              <a:off x="6676560" y="14900550"/>
              <a:ext cx="36000" cy="221400"/>
            </a:xfrm>
            <a:prstGeom prst="rect">
              <a:avLst/>
            </a:prstGeom>
          </xdr:spPr>
        </xdr:pic>
      </mc:Fallback>
    </mc:AlternateContent>
    <xdr:clientData/>
  </xdr:twoCellAnchor>
  <xdr:twoCellAnchor>
    <xdr:from>
      <xdr:col>9</xdr:col>
      <xdr:colOff>993323</xdr:colOff>
      <xdr:row>30</xdr:row>
      <xdr:rowOff>70758</xdr:rowOff>
    </xdr:from>
    <xdr:to>
      <xdr:col>11</xdr:col>
      <xdr:colOff>206829</xdr:colOff>
      <xdr:row>32</xdr:row>
      <xdr:rowOff>22100</xdr:rowOff>
    </xdr:to>
    <xdr:sp macro="" textlink="">
      <xdr:nvSpPr>
        <xdr:cNvPr id="57" name="Speech Bubble: Rectangle 56">
          <a:extLst>
            <a:ext uri="{FF2B5EF4-FFF2-40B4-BE49-F238E27FC236}">
              <a16:creationId xmlns:a16="http://schemas.microsoft.com/office/drawing/2014/main" id="{85F8B40D-6432-40FE-B5D9-41AB4ECB1D1E}"/>
            </a:ext>
          </a:extLst>
        </xdr:cNvPr>
        <xdr:cNvSpPr/>
      </xdr:nvSpPr>
      <xdr:spPr>
        <a:xfrm>
          <a:off x="12836980" y="7647215"/>
          <a:ext cx="1303563" cy="745999"/>
        </a:xfrm>
        <a:prstGeom prst="wedgeRectCallout">
          <a:avLst>
            <a:gd name="adj1" fmla="val -1310"/>
            <a:gd name="adj2" fmla="val 2224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needs to be split</a:t>
          </a:r>
        </a:p>
      </xdr:txBody>
    </xdr:sp>
    <xdr:clientData/>
  </xdr:twoCellAnchor>
  <xdr:twoCellAnchor>
    <xdr:from>
      <xdr:col>5</xdr:col>
      <xdr:colOff>81643</xdr:colOff>
      <xdr:row>28</xdr:row>
      <xdr:rowOff>353785</xdr:rowOff>
    </xdr:from>
    <xdr:to>
      <xdr:col>5</xdr:col>
      <xdr:colOff>435428</xdr:colOff>
      <xdr:row>32</xdr:row>
      <xdr:rowOff>54429</xdr:rowOff>
    </xdr:to>
    <xdr:sp macro="" textlink="">
      <xdr:nvSpPr>
        <xdr:cNvPr id="14" name="Right Brace 13">
          <a:extLst>
            <a:ext uri="{FF2B5EF4-FFF2-40B4-BE49-F238E27FC236}">
              <a16:creationId xmlns:a16="http://schemas.microsoft.com/office/drawing/2014/main" id="{3C1D88FC-A4E8-42DA-B646-9BC572947B07}"/>
            </a:ext>
          </a:extLst>
        </xdr:cNvPr>
        <xdr:cNvSpPr/>
      </xdr:nvSpPr>
      <xdr:spPr>
        <a:xfrm>
          <a:off x="5987143" y="7279821"/>
          <a:ext cx="353785" cy="127907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489856</xdr:colOff>
      <xdr:row>29</xdr:row>
      <xdr:rowOff>138793</xdr:rowOff>
    </xdr:from>
    <xdr:to>
      <xdr:col>5</xdr:col>
      <xdr:colOff>1279071</xdr:colOff>
      <xdr:row>31</xdr:row>
      <xdr:rowOff>217714</xdr:rowOff>
    </xdr:to>
    <xdr:sp macro="" textlink="">
      <xdr:nvSpPr>
        <xdr:cNvPr id="43" name="TextBox 42">
          <a:extLst>
            <a:ext uri="{FF2B5EF4-FFF2-40B4-BE49-F238E27FC236}">
              <a16:creationId xmlns:a16="http://schemas.microsoft.com/office/drawing/2014/main" id="{6B70BFEC-9D24-4B03-8249-39228CADBB56}"/>
            </a:ext>
          </a:extLst>
        </xdr:cNvPr>
        <xdr:cNvSpPr txBox="1"/>
      </xdr:nvSpPr>
      <xdr:spPr>
        <a:xfrm>
          <a:off x="6395356" y="7445829"/>
          <a:ext cx="789215" cy="868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12</a:t>
          </a:r>
          <a:r>
            <a:rPr lang="en-US" sz="1800" baseline="0"/>
            <a:t> total</a:t>
          </a:r>
          <a:endParaRPr lang="en-US" sz="1800"/>
        </a:p>
      </xdr:txBody>
    </xdr:sp>
    <xdr:clientData/>
  </xdr:twoCellAnchor>
  <xdr:twoCellAnchor>
    <xdr:from>
      <xdr:col>2</xdr:col>
      <xdr:colOff>718457</xdr:colOff>
      <xdr:row>59</xdr:row>
      <xdr:rowOff>141514</xdr:rowOff>
    </xdr:from>
    <xdr:to>
      <xdr:col>6</xdr:col>
      <xdr:colOff>359229</xdr:colOff>
      <xdr:row>75</xdr:row>
      <xdr:rowOff>0</xdr:rowOff>
    </xdr:to>
    <xdr:cxnSp macro="">
      <xdr:nvCxnSpPr>
        <xdr:cNvPr id="20" name="Straight Arrow Connector 19">
          <a:extLst>
            <a:ext uri="{FF2B5EF4-FFF2-40B4-BE49-F238E27FC236}">
              <a16:creationId xmlns:a16="http://schemas.microsoft.com/office/drawing/2014/main" id="{8F83225C-9734-4E0E-A0C4-F0B2DBEA5436}"/>
            </a:ext>
          </a:extLst>
        </xdr:cNvPr>
        <xdr:cNvCxnSpPr/>
      </xdr:nvCxnSpPr>
      <xdr:spPr>
        <a:xfrm flipH="1">
          <a:off x="2917371" y="15033171"/>
          <a:ext cx="4865915" cy="50509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1404257</xdr:colOff>
      <xdr:row>59</xdr:row>
      <xdr:rowOff>185057</xdr:rowOff>
    </xdr:from>
    <xdr:to>
      <xdr:col>8</xdr:col>
      <xdr:colOff>1393372</xdr:colOff>
      <xdr:row>61</xdr:row>
      <xdr:rowOff>119743</xdr:rowOff>
    </xdr:to>
    <xdr:cxnSp macro="">
      <xdr:nvCxnSpPr>
        <xdr:cNvPr id="44" name="Straight Arrow Connector 43">
          <a:extLst>
            <a:ext uri="{FF2B5EF4-FFF2-40B4-BE49-F238E27FC236}">
              <a16:creationId xmlns:a16="http://schemas.microsoft.com/office/drawing/2014/main" id="{15FA650A-4AC7-4520-8AAB-22D04FEB3528}"/>
            </a:ext>
          </a:extLst>
        </xdr:cNvPr>
        <xdr:cNvCxnSpPr/>
      </xdr:nvCxnSpPr>
      <xdr:spPr>
        <a:xfrm>
          <a:off x="8828314" y="15076714"/>
          <a:ext cx="2764972" cy="67491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11</xdr:col>
      <xdr:colOff>555172</xdr:colOff>
      <xdr:row>6</xdr:row>
      <xdr:rowOff>157843</xdr:rowOff>
    </xdr:to>
    <xdr:sp macro="" textlink="">
      <xdr:nvSpPr>
        <xdr:cNvPr id="3" name="Rounded Rectangle 1">
          <a:extLst>
            <a:ext uri="{FF2B5EF4-FFF2-40B4-BE49-F238E27FC236}">
              <a16:creationId xmlns:a16="http://schemas.microsoft.com/office/drawing/2014/main" id="{0E61BA7F-D29A-4E55-806F-7C414730787E}"/>
            </a:ext>
          </a:extLst>
        </xdr:cNvPr>
        <xdr:cNvSpPr/>
      </xdr:nvSpPr>
      <xdr:spPr>
        <a:xfrm>
          <a:off x="4043862" y="451757"/>
          <a:ext cx="10445024" cy="8164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One-tailed</a:t>
          </a:r>
          <a:r>
            <a:rPr lang="en-US" sz="3200" b="0" baseline="0">
              <a:solidFill>
                <a:schemeClr val="accent4">
                  <a:lumMod val="50000"/>
                </a:schemeClr>
              </a:solidFill>
              <a:latin typeface="Lucida Bright" panose="02040602050505020304" pitchFamily="18" charset="0"/>
            </a:rPr>
            <a:t> Test For Two Population Variances</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285750</xdr:colOff>
      <xdr:row>7</xdr:row>
      <xdr:rowOff>163286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DCCC94BA-9882-4C63-A9F2-149A01F2E108}"/>
            </a:ext>
          </a:extLst>
        </xdr:cNvPr>
        <xdr:cNvSpPr/>
      </xdr:nvSpPr>
      <xdr:spPr>
        <a:xfrm>
          <a:off x="931819" y="343989"/>
          <a:ext cx="1556111" cy="1099457"/>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6</xdr:col>
      <xdr:colOff>56696</xdr:colOff>
      <xdr:row>7</xdr:row>
      <xdr:rowOff>121922</xdr:rowOff>
    </xdr:from>
    <xdr:to>
      <xdr:col>6</xdr:col>
      <xdr:colOff>56696</xdr:colOff>
      <xdr:row>45</xdr:row>
      <xdr:rowOff>210640</xdr:rowOff>
    </xdr:to>
    <xdr:cxnSp macro="">
      <xdr:nvCxnSpPr>
        <xdr:cNvPr id="5" name="Straight Connector 4">
          <a:extLst>
            <a:ext uri="{FF2B5EF4-FFF2-40B4-BE49-F238E27FC236}">
              <a16:creationId xmlns:a16="http://schemas.microsoft.com/office/drawing/2014/main" id="{7546203A-7F27-41F5-846B-286FA035AFEE}"/>
            </a:ext>
          </a:extLst>
        </xdr:cNvPr>
        <xdr:cNvCxnSpPr/>
      </xdr:nvCxnSpPr>
      <xdr:spPr>
        <a:xfrm flipH="1">
          <a:off x="7486196" y="1402082"/>
          <a:ext cx="0" cy="1155681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206375</xdr:colOff>
      <xdr:row>9</xdr:row>
      <xdr:rowOff>158750</xdr:rowOff>
    </xdr:from>
    <xdr:to>
      <xdr:col>5</xdr:col>
      <xdr:colOff>952500</xdr:colOff>
      <xdr:row>26</xdr:row>
      <xdr:rowOff>130629</xdr:rowOff>
    </xdr:to>
    <xdr:sp macro="" textlink="">
      <xdr:nvSpPr>
        <xdr:cNvPr id="6" name="TextBox 5">
          <a:extLst>
            <a:ext uri="{FF2B5EF4-FFF2-40B4-BE49-F238E27FC236}">
              <a16:creationId xmlns:a16="http://schemas.microsoft.com/office/drawing/2014/main" id="{9EB66103-C360-4D56-B566-A6213335B06E}"/>
            </a:ext>
          </a:extLst>
        </xdr:cNvPr>
        <xdr:cNvSpPr txBox="1"/>
      </xdr:nvSpPr>
      <xdr:spPr>
        <a:xfrm>
          <a:off x="206375" y="1824264"/>
          <a:ext cx="6798582" cy="457653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800">
              <a:solidFill>
                <a:schemeClr val="bg1"/>
              </a:solidFill>
              <a:effectLst/>
              <a:latin typeface="Lucida Bright" panose="02040602050505020304" pitchFamily="18" charset="0"/>
              <a:ea typeface="Calibri"/>
              <a:cs typeface="Times New Roman"/>
            </a:rPr>
            <a:t>Groebner 6 p 400</a:t>
          </a: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TS</a:t>
          </a:r>
          <a:r>
            <a:rPr lang="en-US" sz="2000" baseline="0">
              <a:effectLst/>
              <a:latin typeface="Lucida Bright" panose="02040602050505020304" pitchFamily="18" charset="0"/>
              <a:ea typeface="Calibri"/>
              <a:cs typeface="Times New Roman"/>
            </a:rPr>
            <a:t> has a contract to assemble component parts that will be used by a leading maker of personal computers. </a:t>
          </a:r>
        </a:p>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One critical part is available from two suppliers, and TS will purchase from supplier 1 because its parts are less expensive, if the variation in thickness is less than or equal to that for supplier 2. </a:t>
          </a:r>
          <a:r>
            <a:rPr lang="en-US" sz="2000" b="0" i="0" u="none" strike="noStrike">
              <a:solidFill>
                <a:schemeClr val="dk1"/>
              </a:solidFill>
              <a:effectLst/>
              <a:latin typeface="Lucida Bright" panose="02040602050505020304" pitchFamily="18" charset="0"/>
              <a:ea typeface="+mn-ea"/>
              <a:cs typeface="+mn-cs"/>
            </a:rPr>
            <a:t> </a:t>
          </a:r>
          <a:r>
            <a:rPr lang="en-US" sz="2000">
              <a:latin typeface="Lucida Bright" panose="02040602050505020304" pitchFamily="18" charset="0"/>
            </a:rPr>
            <a:t> </a:t>
          </a:r>
        </a:p>
        <a:p>
          <a:pPr marL="0" marR="0">
            <a:lnSpc>
              <a:spcPct val="115000"/>
            </a:lnSpc>
            <a:spcBef>
              <a:spcPts val="0"/>
            </a:spcBef>
            <a:spcAft>
              <a:spcPts val="1000"/>
            </a:spcAft>
          </a:pPr>
          <a:r>
            <a:rPr lang="en-US" sz="2000">
              <a:latin typeface="Lucida Bright" panose="02040602050505020304" pitchFamily="18" charset="0"/>
            </a:rPr>
            <a:t>The following steps can be used to conduct a test for the two</a:t>
          </a:r>
          <a:r>
            <a:rPr lang="en-US" sz="2000" baseline="0">
              <a:latin typeface="Lucida Bright" panose="02040602050505020304" pitchFamily="18" charset="0"/>
            </a:rPr>
            <a:t> suppliers.</a:t>
          </a:r>
          <a:r>
            <a:rPr lang="en-US" sz="2000" baseline="0">
              <a:effectLst/>
              <a:latin typeface="Lucida Bright" panose="02040602050505020304" pitchFamily="18" charset="0"/>
              <a:ea typeface="Calibri"/>
              <a:cs typeface="Times New Roman"/>
            </a:rPr>
            <a:t> </a:t>
          </a:r>
        </a:p>
        <a:p>
          <a:pPr marL="0" marR="0">
            <a:lnSpc>
              <a:spcPct val="115000"/>
            </a:lnSpc>
            <a:spcBef>
              <a:spcPts val="0"/>
            </a:spcBef>
            <a:spcAft>
              <a:spcPts val="1000"/>
            </a:spcAft>
          </a:pPr>
          <a:r>
            <a:rPr lang="en-US" sz="2000" b="1" baseline="0">
              <a:solidFill>
                <a:srgbClr val="002060"/>
              </a:solidFill>
              <a:effectLst/>
              <a:latin typeface="Lucida Bright" panose="02040602050505020304" pitchFamily="18" charset="0"/>
              <a:ea typeface="Calibri"/>
              <a:cs typeface="Times New Roman"/>
            </a:rPr>
            <a:t>Illustrative Process Flow</a:t>
          </a:r>
          <a:endParaRPr lang="en-US" sz="2000" b="1">
            <a:solidFill>
              <a:srgbClr val="002060"/>
            </a:solidFill>
            <a:effectLst/>
            <a:latin typeface="Lucida Bright" panose="02040602050505020304" pitchFamily="18" charset="0"/>
            <a:ea typeface="Calibri"/>
            <a:cs typeface="Times New Roman"/>
          </a:endParaRPr>
        </a:p>
      </xdr:txBody>
    </xdr:sp>
    <xdr:clientData/>
  </xdr:twoCellAnchor>
  <xdr:twoCellAnchor>
    <xdr:from>
      <xdr:col>6</xdr:col>
      <xdr:colOff>340178</xdr:colOff>
      <xdr:row>9</xdr:row>
      <xdr:rowOff>81643</xdr:rowOff>
    </xdr:from>
    <xdr:to>
      <xdr:col>12</xdr:col>
      <xdr:colOff>97971</xdr:colOff>
      <xdr:row>77</xdr:row>
      <xdr:rowOff>108857</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A6EB077F-3EC3-48D2-BB86-1624C766CEA9}"/>
                </a:ext>
              </a:extLst>
            </xdr:cNvPr>
            <xdr:cNvSpPr txBox="1"/>
          </xdr:nvSpPr>
          <xdr:spPr>
            <a:xfrm>
              <a:off x="7764235" y="1747157"/>
              <a:ext cx="6975022" cy="173246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value of interest:</a:t>
              </a:r>
            </a:p>
            <a:p>
              <a:r>
                <a:rPr lang="en-US" sz="1100" b="0" i="0" u="none" strike="noStrike">
                  <a:solidFill>
                    <a:schemeClr val="dk1"/>
                  </a:solidFill>
                  <a:effectLst/>
                  <a:latin typeface="+mn-lt"/>
                  <a:ea typeface="+mn-ea"/>
                  <a:cs typeface="+mn-cs"/>
                </a:rPr>
                <a:t> </a:t>
              </a:r>
              <a:r>
                <a:rPr lang="en-US" sz="2000"/>
                <a:t> </a:t>
              </a:r>
            </a:p>
            <a:p>
              <a:r>
                <a:rPr lang="en-US" sz="2000" baseline="0">
                  <a:latin typeface="Lucida Bright" panose="02040602050505020304" pitchFamily="18" charset="0"/>
                </a:rPr>
                <a:t>TS is concerned with the variation in thickness. Therefore, the population parameter of interest is the </a:t>
              </a:r>
              <a:r>
                <a:rPr lang="en-US" sz="2000" baseline="0">
                  <a:solidFill>
                    <a:srgbClr val="C00000"/>
                  </a:solidFill>
                  <a:latin typeface="Lucida Bright" panose="02040602050505020304" pitchFamily="18" charset="0"/>
                </a:rPr>
                <a:t>variance</a:t>
              </a:r>
              <a:r>
                <a:rPr lang="en-US" sz="2000" baseline="0">
                  <a:latin typeface="Lucida Bright" panose="02040602050505020304" pitchFamily="18" charset="0"/>
                </a:rPr>
                <a:t>, </a:t>
              </a:r>
              <a14:m>
                <m:oMath xmlns:m="http://schemas.openxmlformats.org/officeDocument/2006/math">
                  <m:sSup>
                    <m:sSupPr>
                      <m:ctrlPr>
                        <a:rPr lang="en-US" sz="2000" i="1" baseline="0">
                          <a:latin typeface="Cambria Math" panose="02040503050406030204" pitchFamily="18" charset="0"/>
                        </a:rPr>
                      </m:ctrlPr>
                    </m:sSupPr>
                    <m:e>
                      <m:r>
                        <a:rPr lang="en-US" sz="2000" i="1" baseline="0">
                          <a:latin typeface="Cambria Math" panose="02040503050406030204" pitchFamily="18" charset="0"/>
                        </a:rPr>
                        <m:t>𝞼</m:t>
                      </m:r>
                    </m:e>
                    <m:sup>
                      <m:r>
                        <a:rPr lang="en-US" sz="2000" b="0" i="1" baseline="0">
                          <a:latin typeface="Cambria Math" panose="02040503050406030204" pitchFamily="18" charset="0"/>
                        </a:rPr>
                        <m:t>2</m:t>
                      </m:r>
                    </m:sup>
                  </m:sSup>
                </m:oMath>
              </a14:m>
              <a:r>
                <a:rPr lang="en-US" sz="2000">
                  <a:latin typeface="Lucida Bright" panose="02040602050505020304" pitchFamily="18" charset="0"/>
                </a:rPr>
                <a:t>.</a:t>
              </a:r>
            </a:p>
            <a:p>
              <a:endParaRPr lang="en-US" sz="2000" baseline="0">
                <a:latin typeface="Times New Roman" panose="020206030504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i="1" baseline="0">
                          <a:solidFill>
                            <a:schemeClr val="dk1"/>
                          </a:solidFill>
                          <a:effectLst/>
                          <a:latin typeface="Cambria Math" panose="02040503050406030204" pitchFamily="18" charset="0"/>
                          <a:ea typeface="+mn-ea"/>
                          <a:cs typeface="+mn-cs"/>
                        </a:rPr>
                        <m:t>𝞼</m:t>
                      </m:r>
                      <m:r>
                        <a:rPr lang="en-US" sz="2400" b="0" i="1" baseline="0">
                          <a:solidFill>
                            <a:schemeClr val="dk1"/>
                          </a:solidFill>
                          <a:effectLst/>
                          <a:latin typeface="Cambria Math" panose="02040503050406030204" pitchFamily="18" charset="0"/>
                          <a:ea typeface="+mn-ea"/>
                          <a:cs typeface="+mn-cs"/>
                        </a:rPr>
                        <m:t>1</m:t>
                      </m:r>
                    </m:e>
                    <m:sup>
                      <m:r>
                        <a:rPr lang="en-US" sz="2400" b="0" i="1" baseline="0">
                          <a:solidFill>
                            <a:schemeClr val="dk1"/>
                          </a:solidFill>
                          <a:effectLst/>
                          <a:latin typeface="Cambria Math" panose="02040503050406030204" pitchFamily="18" charset="0"/>
                          <a:ea typeface="+mn-ea"/>
                          <a:cs typeface="+mn-cs"/>
                        </a:rPr>
                        <m:t>2</m:t>
                      </m:r>
                    </m:sup>
                  </m:sSup>
                </m:oMath>
              </a14:m>
              <a:r>
                <a:rPr lang="en-US" sz="2400" b="0" baseline="0">
                  <a:solidFill>
                    <a:schemeClr val="tx1"/>
                  </a:solidFill>
                  <a:latin typeface="Lucida Bright" panose="02040602050505020304" pitchFamily="18" charset="0"/>
                  <a:cs typeface="Times New Roman" panose="02020603050405020304" pitchFamily="18" charset="0"/>
                </a:rPr>
                <a:t> ≤</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 </m:t>
                      </m:r>
                      <m:r>
                        <a:rPr lang="en-US" sz="2400" i="1" baseline="0">
                          <a:solidFill>
                            <a:schemeClr val="dk1"/>
                          </a:solidFill>
                          <a:effectLst/>
                          <a:latin typeface="Cambria Math" panose="02040503050406030204" pitchFamily="18" charset="0"/>
                          <a:ea typeface="+mn-ea"/>
                          <a:cs typeface="+mn-cs"/>
                        </a:rPr>
                        <m:t>𝞼</m:t>
                      </m:r>
                      <m:r>
                        <a:rPr lang="en-US" sz="2400" b="0" i="1" baseline="0">
                          <a:solidFill>
                            <a:schemeClr val="dk1"/>
                          </a:solidFill>
                          <a:effectLst/>
                          <a:latin typeface="Cambria Math" panose="02040503050406030204" pitchFamily="18" charset="0"/>
                          <a:ea typeface="+mn-ea"/>
                          <a:cs typeface="+mn-cs"/>
                        </a:rPr>
                        <m:t>2</m:t>
                      </m:r>
                    </m:e>
                    <m:sup>
                      <m:r>
                        <a:rPr lang="en-US" sz="2400" b="0" i="1" baseline="0">
                          <a:solidFill>
                            <a:schemeClr val="dk1"/>
                          </a:solidFill>
                          <a:effectLst/>
                          <a:latin typeface="Cambria Math" panose="02040503050406030204" pitchFamily="18" charset="0"/>
                          <a:ea typeface="+mn-ea"/>
                          <a:cs typeface="+mn-cs"/>
                        </a:rPr>
                        <m:t>2</m:t>
                      </m:r>
                    </m:sup>
                  </m:sSup>
                </m:oMath>
              </a14:m>
              <a:endParaRPr lang="en-US" sz="24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Ha: </a:t>
              </a:r>
              <a:r>
                <a:rPr lang="en-US" sz="1100" b="0" i="0" u="none" strike="noStrike">
                  <a:solidFill>
                    <a:schemeClr val="dk1"/>
                  </a:solidFill>
                  <a:effectLst/>
                  <a:latin typeface="+mn-lt"/>
                  <a:ea typeface="+mn-ea"/>
                  <a:cs typeface="+mn-cs"/>
                </a:rPr>
                <a:t> </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i="1" baseline="0">
                          <a:solidFill>
                            <a:schemeClr val="dk1"/>
                          </a:solidFill>
                          <a:effectLst/>
                          <a:latin typeface="Cambria Math" panose="02040503050406030204" pitchFamily="18" charset="0"/>
                          <a:ea typeface="+mn-ea"/>
                          <a:cs typeface="+mn-cs"/>
                        </a:rPr>
                        <m:t>𝞼</m:t>
                      </m:r>
                      <m:r>
                        <a:rPr lang="en-US" sz="2400" b="0" i="1" baseline="0">
                          <a:solidFill>
                            <a:schemeClr val="dk1"/>
                          </a:solidFill>
                          <a:effectLst/>
                          <a:latin typeface="Cambria Math" panose="02040503050406030204" pitchFamily="18" charset="0"/>
                          <a:ea typeface="+mn-ea"/>
                          <a:cs typeface="+mn-cs"/>
                        </a:rPr>
                        <m:t>1</m:t>
                      </m:r>
                    </m:e>
                    <m:sup>
                      <m:r>
                        <a:rPr lang="en-US" sz="2400" b="0" i="1" baseline="0">
                          <a:solidFill>
                            <a:schemeClr val="dk1"/>
                          </a:solidFill>
                          <a:effectLst/>
                          <a:latin typeface="Cambria Math" panose="02040503050406030204" pitchFamily="18" charset="0"/>
                          <a:ea typeface="+mn-ea"/>
                          <a:cs typeface="+mn-cs"/>
                        </a:rPr>
                        <m:t>2 </m:t>
                      </m:r>
                    </m:sup>
                  </m:sSup>
                </m:oMath>
              </a14:m>
              <a:r>
                <a:rPr lang="en-US" sz="2400">
                  <a:latin typeface="Lucida Bright" panose="02040602050505020304" pitchFamily="18" charset="0"/>
                </a:rPr>
                <a:t> &gt; </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i="1" baseline="0">
                          <a:solidFill>
                            <a:schemeClr val="dk1"/>
                          </a:solidFill>
                          <a:effectLst/>
                          <a:latin typeface="Cambria Math" panose="02040503050406030204" pitchFamily="18" charset="0"/>
                          <a:ea typeface="+mn-ea"/>
                          <a:cs typeface="+mn-cs"/>
                        </a:rPr>
                        <m:t>𝞼</m:t>
                      </m:r>
                      <m:r>
                        <a:rPr lang="en-US" sz="2400" b="0" i="1" baseline="0">
                          <a:solidFill>
                            <a:schemeClr val="dk1"/>
                          </a:solidFill>
                          <a:effectLst/>
                          <a:latin typeface="Cambria Math" panose="02040503050406030204" pitchFamily="18" charset="0"/>
                          <a:ea typeface="+mn-ea"/>
                          <a:cs typeface="+mn-cs"/>
                        </a:rPr>
                        <m:t>2</m:t>
                      </m:r>
                    </m:e>
                    <m:sup>
                      <m:r>
                        <a:rPr lang="en-US" sz="2400" b="0" i="1" baseline="0">
                          <a:solidFill>
                            <a:schemeClr val="dk1"/>
                          </a:solidFill>
                          <a:effectLst/>
                          <a:latin typeface="Cambria Math" panose="02040503050406030204" pitchFamily="18" charset="0"/>
                          <a:ea typeface="+mn-ea"/>
                          <a:cs typeface="+mn-cs"/>
                        </a:rPr>
                        <m:t>2</m:t>
                      </m:r>
                    </m:sup>
                  </m:sSup>
                </m:oMath>
              </a14:m>
              <a:r>
                <a:rPr lang="en-US" sz="2400">
                  <a:latin typeface="Lucida Bright" panose="02040602050505020304" pitchFamily="18" charset="0"/>
                </a:rPr>
                <a:t> </a:t>
              </a:r>
            </a:p>
            <a:p>
              <a:endParaRPr lang="en-US" sz="24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test will be concluded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0.05</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Based on sample sizes of 11 parts from each supplier, the critical value for a one-tailed test with </a:t>
              </a:r>
              <a:r>
                <a:rPr lang="el-GR" sz="2000" b="0" baseline="0">
                  <a:solidFill>
                    <a:schemeClr val="tx1"/>
                  </a:solidFill>
                  <a:latin typeface="Calibri" panose="020F0502020204030204" pitchFamily="34" charset="0"/>
                  <a:cs typeface="Calibri" panose="020F0502020204030204" pitchFamily="34" charset="0"/>
                </a:rPr>
                <a:t>α</a:t>
              </a:r>
              <a:r>
                <a:rPr lang="en-US" sz="2000" b="0" baseline="0">
                  <a:solidFill>
                    <a:schemeClr val="tx1"/>
                  </a:solidFill>
                  <a:latin typeface="Calibri" panose="020F0502020204030204" pitchFamily="34" charset="0"/>
                  <a:cs typeface="Calibri" panose="020F0502020204030204" pitchFamily="34" charset="0"/>
                </a:rPr>
                <a:t> =0.05</a:t>
              </a:r>
            </a:p>
            <a:p>
              <a:endParaRPr lang="en-US" sz="2000" b="0" baseline="0">
                <a:solidFill>
                  <a:schemeClr val="tx1"/>
                </a:solidFill>
                <a:latin typeface="Calibri" panose="020F0502020204030204" pitchFamily="34" charset="0"/>
                <a:cs typeface="Calibri" panose="020F0502020204030204" pitchFamily="34" charset="0"/>
              </a:endParaRPr>
            </a:p>
            <a:p>
              <a:r>
                <a:rPr lang="en-US" sz="2000" b="0" baseline="0">
                  <a:solidFill>
                    <a:schemeClr val="tx1"/>
                  </a:solidFill>
                  <a:latin typeface="Calibri" panose="020F0502020204030204" pitchFamily="34" charset="0"/>
                  <a:cs typeface="Calibri" panose="020F0502020204030204" pitchFamily="34" charset="0"/>
                </a:rPr>
                <a:t>Df 1= 11-1=10</a:t>
              </a:r>
            </a:p>
            <a:p>
              <a:r>
                <a:rPr lang="en-US" sz="2000" b="0" baseline="0">
                  <a:solidFill>
                    <a:schemeClr val="tx1"/>
                  </a:solidFill>
                  <a:latin typeface="Calibri" panose="020F0502020204030204" pitchFamily="34" charset="0"/>
                  <a:cs typeface="Calibri" panose="020F0502020204030204" pitchFamily="34" charset="0"/>
                </a:rPr>
                <a:t>Df 2 =11 -1=10</a:t>
              </a:r>
            </a:p>
            <a:p>
              <a:endParaRPr lang="en-US" sz="2000" b="0" baseline="0">
                <a:solidFill>
                  <a:schemeClr val="tx1"/>
                </a:solidFill>
                <a:latin typeface="Calibri" panose="020F0502020204030204" pitchFamily="34"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a:t>
              </a:r>
              <a:r>
                <a:rPr lang="en-US" sz="2000" b="0" baseline="0">
                  <a:solidFill>
                    <a:srgbClr val="C00000"/>
                  </a:solidFill>
                  <a:latin typeface="Lucida Bright" panose="02040602050505020304" pitchFamily="18" charset="0"/>
                  <a:cs typeface="Calibri" panose="020F0502020204030204" pitchFamily="34" charset="0"/>
                </a:rPr>
                <a:t>F</a:t>
              </a:r>
              <a:r>
                <a:rPr lang="el-GR" sz="2000" b="0" baseline="0">
                  <a:solidFill>
                    <a:srgbClr val="C00000"/>
                  </a:solidFill>
                  <a:latin typeface="Calibri" panose="020F0502020204030204" pitchFamily="34" charset="0"/>
                  <a:cs typeface="Calibri" panose="020F0502020204030204" pitchFamily="34" charset="0"/>
                </a:rPr>
                <a:t>α</a:t>
              </a:r>
              <a:r>
                <a:rPr lang="en-US" sz="2000" b="0" baseline="0">
                  <a:solidFill>
                    <a:srgbClr val="C00000"/>
                  </a:solidFill>
                  <a:latin typeface="Calibri" panose="020F0502020204030204" pitchFamily="34" charset="0"/>
                  <a:cs typeface="Calibri" panose="020F0502020204030204" pitchFamily="34" charset="0"/>
                </a:rPr>
                <a:t> =</a:t>
              </a:r>
              <a:r>
                <a:rPr lang="en-US" sz="1200" b="0" baseline="0">
                  <a:solidFill>
                    <a:srgbClr val="C00000"/>
                  </a:solidFill>
                  <a:latin typeface="Lucida Bright" panose="02040602050505020304" pitchFamily="18" charset="0"/>
                  <a:cs typeface="Calibri" panose="020F0502020204030204" pitchFamily="34" charset="0"/>
                </a:rPr>
                <a:t>0.005 </a:t>
              </a:r>
              <a:r>
                <a:rPr lang="en-US" sz="2000" b="0" baseline="0">
                  <a:solidFill>
                    <a:schemeClr val="tx1"/>
                  </a:solidFill>
                  <a:latin typeface="Lucida Bright" panose="02040602050505020304" pitchFamily="18" charset="0"/>
                  <a:cs typeface="Calibri" panose="020F0502020204030204" pitchFamily="34" charset="0"/>
                </a:rPr>
                <a:t>(critical value)  =  </a:t>
              </a:r>
              <a:r>
                <a:rPr lang="en-US" sz="2000" b="1" baseline="0">
                  <a:solidFill>
                    <a:srgbClr val="C00000"/>
                  </a:solidFill>
                  <a:latin typeface="Lucida Bright" panose="02040602050505020304" pitchFamily="18" charset="0"/>
                  <a:cs typeface="Calibri" panose="020F0502020204030204" pitchFamily="34" charset="0"/>
                </a:rPr>
                <a:t>2.9782</a:t>
              </a:r>
            </a:p>
            <a:p>
              <a:endParaRPr lang="en-US" sz="2000" b="0" baseline="0">
                <a:solidFill>
                  <a:srgbClr val="C00000"/>
                </a:solidFill>
                <a:latin typeface="Lucida Bright" panose="02040602050505020304" pitchFamily="18" charset="0"/>
                <a:cs typeface="Calibri" panose="020F0502020204030204" pitchFamily="34" charset="0"/>
              </a:endParaRPr>
            </a:p>
            <a:p>
              <a:r>
                <a:rPr lang="en-US" sz="2000" b="1" baseline="0">
                  <a:solidFill>
                    <a:srgbClr val="002060"/>
                  </a:solidFill>
                  <a:latin typeface="Lucida Bright" panose="02040602050505020304" pitchFamily="18" charset="0"/>
                  <a:cs typeface="Calibri" panose="020F0502020204030204" pitchFamily="34" charset="0"/>
                </a:rPr>
                <a:t>Step 5. Decision Rule</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Ho is rejected if F(t) &gt; F</a:t>
              </a:r>
              <a:r>
                <a:rPr lang="el-GR" sz="2000" b="0" baseline="0">
                  <a:solidFill>
                    <a:schemeClr val="tx1"/>
                  </a:solidFill>
                  <a:latin typeface="Calibri" panose="020F0502020204030204" pitchFamily="34" charset="0"/>
                  <a:cs typeface="Calibri" panose="020F0502020204030204" pitchFamily="34" charset="0"/>
                </a:rPr>
                <a:t>α</a:t>
              </a:r>
              <a:r>
                <a:rPr lang="en-US" sz="2000" b="0" baseline="0">
                  <a:solidFill>
                    <a:schemeClr val="tx1"/>
                  </a:solidFill>
                  <a:latin typeface="Lucida Bright" panose="02040602050505020304" pitchFamily="18" charset="0"/>
                  <a:cs typeface="Calibri" panose="020F0502020204030204" pitchFamily="34" charset="0"/>
                </a:rPr>
                <a:t> =2.98</a:t>
              </a:r>
            </a:p>
            <a:p>
              <a:endParaRPr lang="en-US" sz="2000" b="0" baseline="0">
                <a:solidFill>
                  <a:schemeClr val="tx1"/>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Otherwise, do not reject the Ho</a:t>
              </a:r>
              <a:endParaRPr lang="en-US" sz="2000" b="0" baseline="0">
                <a:solidFill>
                  <a:schemeClr val="tx1"/>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A simple random sample of 11 parts was selected from each supplier with the sample variance:</a:t>
              </a:r>
            </a:p>
            <a:p>
              <a:endParaRPr lang="en-US" sz="2000" b="1" baseline="0">
                <a:solidFill>
                  <a:srgbClr val="002060"/>
                </a:solidFill>
                <a:latin typeface="Lucida Bright" panose="02040602050505020304" pitchFamily="18" charset="0"/>
                <a:cs typeface="Times New Roman" panose="02020603050405020304" pitchFamily="18" charset="0"/>
              </a:endParaRPr>
            </a:p>
            <a:p>
              <a14:m>
                <m:oMath xmlns:m="http://schemas.openxmlformats.org/officeDocument/2006/math">
                  <m:sSup>
                    <m:sSupPr>
                      <m:ctrlPr>
                        <a:rPr lang="en-US" sz="2000" b="1" i="1" baseline="0">
                          <a:solidFill>
                            <a:schemeClr val="tx1"/>
                          </a:solidFill>
                          <a:latin typeface="Cambria Math" panose="02040503050406030204" pitchFamily="18" charset="0"/>
                          <a:cs typeface="Times New Roman" panose="02020603050405020304" pitchFamily="18" charset="0"/>
                        </a:rPr>
                      </m:ctrlPr>
                    </m:sSupPr>
                    <m:e>
                      <m:r>
                        <a:rPr lang="en-US" sz="2000" b="1" i="1" baseline="0">
                          <a:solidFill>
                            <a:schemeClr val="tx1"/>
                          </a:solidFill>
                          <a:latin typeface="Cambria Math" panose="02040503050406030204" pitchFamily="18" charset="0"/>
                          <a:cs typeface="Times New Roman" panose="02020603050405020304" pitchFamily="18" charset="0"/>
                        </a:rPr>
                        <m:t>𝒔</m:t>
                      </m:r>
                      <m:r>
                        <a:rPr lang="en-US" sz="2000" b="1" i="1" baseline="0">
                          <a:solidFill>
                            <a:schemeClr val="tx1"/>
                          </a:solidFill>
                          <a:latin typeface="Cambria Math" panose="02040503050406030204" pitchFamily="18" charset="0"/>
                          <a:cs typeface="Times New Roman" panose="02020603050405020304" pitchFamily="18" charset="0"/>
                        </a:rPr>
                        <m:t>𝟏</m:t>
                      </m:r>
                    </m:e>
                    <m:sup>
                      <m:r>
                        <a:rPr lang="en-US" sz="2000" b="1" i="1" baseline="0">
                          <a:solidFill>
                            <a:schemeClr val="tx1"/>
                          </a:solidFill>
                          <a:latin typeface="Cambria Math" panose="02040503050406030204" pitchFamily="18" charset="0"/>
                          <a:cs typeface="Times New Roman" panose="02020603050405020304" pitchFamily="18" charset="0"/>
                        </a:rPr>
                        <m:t>𝟐</m:t>
                      </m:r>
                    </m:sup>
                  </m:sSup>
                </m:oMath>
              </a14:m>
              <a:r>
                <a:rPr lang="en-US" sz="2000" b="1" baseline="0">
                  <a:solidFill>
                    <a:schemeClr val="tx1"/>
                  </a:solidFill>
                  <a:latin typeface="Lucida Bright" panose="02040602050505020304" pitchFamily="18" charset="0"/>
                  <a:cs typeface="Times New Roman" panose="02020603050405020304" pitchFamily="18" charset="0"/>
                </a:rPr>
                <a:t> =0.7990</a:t>
              </a:r>
            </a:p>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p>
                    <m:sSupPr>
                      <m:ctrlPr>
                        <a:rPr lang="en-US" sz="2000" b="1" i="1" baseline="0">
                          <a:solidFill>
                            <a:schemeClr val="dk1"/>
                          </a:solidFill>
                          <a:effectLst/>
                          <a:latin typeface="Cambria Math" panose="02040503050406030204" pitchFamily="18" charset="0"/>
                          <a:ea typeface="+mn-ea"/>
                          <a:cs typeface="+mn-cs"/>
                        </a:rPr>
                      </m:ctrlPr>
                    </m:sSupPr>
                    <m:e>
                      <m:r>
                        <a:rPr lang="en-US" sz="2000" b="1" i="1" baseline="0">
                          <a:solidFill>
                            <a:schemeClr val="dk1"/>
                          </a:solidFill>
                          <a:effectLst/>
                          <a:latin typeface="Cambria Math" panose="02040503050406030204" pitchFamily="18" charset="0"/>
                          <a:ea typeface="+mn-ea"/>
                          <a:cs typeface="+mn-cs"/>
                        </a:rPr>
                        <m:t>𝒔</m:t>
                      </m:r>
                      <m:r>
                        <a:rPr lang="en-US" sz="2000" b="1" i="1" baseline="0">
                          <a:solidFill>
                            <a:schemeClr val="dk1"/>
                          </a:solidFill>
                          <a:effectLst/>
                          <a:latin typeface="Cambria Math" panose="02040503050406030204" pitchFamily="18" charset="0"/>
                          <a:ea typeface="+mn-ea"/>
                          <a:cs typeface="+mn-cs"/>
                        </a:rPr>
                        <m:t>𝟐</m:t>
                      </m:r>
                    </m:e>
                    <m:sup>
                      <m:r>
                        <a:rPr lang="en-US" sz="2000" b="1" i="1" baseline="0">
                          <a:solidFill>
                            <a:schemeClr val="dk1"/>
                          </a:solidFill>
                          <a:effectLst/>
                          <a:latin typeface="Cambria Math" panose="02040503050406030204" pitchFamily="18" charset="0"/>
                          <a:ea typeface="+mn-ea"/>
                          <a:cs typeface="+mn-cs"/>
                        </a:rPr>
                        <m:t>𝟐</m:t>
                      </m:r>
                    </m:sup>
                  </m:sSup>
                </m:oMath>
              </a14:m>
              <a:r>
                <a:rPr lang="en-US" sz="2000" b="1" baseline="0">
                  <a:solidFill>
                    <a:schemeClr val="dk1"/>
                  </a:solidFill>
                  <a:effectLst/>
                  <a:latin typeface="Lucida Bright" panose="02040602050505020304" pitchFamily="18" charset="0"/>
                  <a:ea typeface="+mn-ea"/>
                  <a:cs typeface="+mn-cs"/>
                </a:rPr>
                <a:t> =0.5447</a:t>
              </a:r>
              <a:endParaRPr lang="en-US" sz="2000">
                <a:effectLst/>
                <a:latin typeface="Lucida Bright" panose="020406020505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The </a:t>
              </a:r>
              <a:r>
                <a:rPr lang="en-US" sz="2000" b="1" baseline="0">
                  <a:solidFill>
                    <a:srgbClr val="C00000"/>
                  </a:solidFill>
                  <a:latin typeface="Lucida Bright" panose="02040602050505020304" pitchFamily="18" charset="0"/>
                  <a:cs typeface="Times New Roman" panose="02020603050405020304" pitchFamily="18" charset="0"/>
                </a:rPr>
                <a:t>test statistic </a:t>
              </a:r>
              <a:r>
                <a:rPr lang="en-US" sz="2000" b="1" baseline="0">
                  <a:solidFill>
                    <a:srgbClr val="002060"/>
                  </a:solidFill>
                  <a:latin typeface="Lucida Bright" panose="02040602050505020304" pitchFamily="18" charset="0"/>
                  <a:cs typeface="Times New Roman" panose="02020603050405020304" pitchFamily="18" charset="0"/>
                </a:rPr>
                <a:t>is an F ratio :</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F(t) =0.7990/0.5447</a:t>
              </a:r>
            </a:p>
            <a:p>
              <a:r>
                <a:rPr lang="en-US" sz="2000" b="0" baseline="0">
                  <a:solidFill>
                    <a:schemeClr val="tx1"/>
                  </a:solidFill>
                  <a:latin typeface="Lucida Bright" panose="02040602050505020304" pitchFamily="18" charset="0"/>
                  <a:cs typeface="Times New Roman" panose="02020603050405020304" pitchFamily="18" charset="0"/>
                </a:rPr>
                <a:t>F(t) = </a:t>
              </a:r>
              <a:r>
                <a:rPr lang="en-US" sz="2000" b="1" baseline="0">
                  <a:solidFill>
                    <a:srgbClr val="C00000"/>
                  </a:solidFill>
                  <a:latin typeface="Lucida Bright" panose="02040602050505020304" pitchFamily="18" charset="0"/>
                  <a:cs typeface="Times New Roman" panose="02020603050405020304" pitchFamily="18" charset="0"/>
                </a:rPr>
                <a:t>1.4607 </a:t>
              </a:r>
            </a:p>
            <a:p>
              <a:endParaRPr lang="en-US" sz="2000" b="1" baseline="0">
                <a:solidFill>
                  <a:srgbClr val="FF0000"/>
                </a:solidFill>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7.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r>
                <a:rPr lang="en-US" sz="2000" b="0" baseline="0">
                  <a:solidFill>
                    <a:sysClr val="windowText" lastClr="000000"/>
                  </a:solidFill>
                  <a:latin typeface="Lucida Bright" panose="02040602050505020304" pitchFamily="18" charset="0"/>
                  <a:cs typeface="Times New Roman" panose="02020603050405020304" pitchFamily="18" charset="0"/>
                </a:rPr>
                <a:t>F(t) </a:t>
              </a:r>
              <a:r>
                <a:rPr lang="en-US" sz="2000" b="1" baseline="0">
                  <a:solidFill>
                    <a:srgbClr val="002060"/>
                  </a:solidFill>
                  <a:latin typeface="Lucida Bright" panose="02040602050505020304" pitchFamily="18" charset="0"/>
                  <a:cs typeface="Times New Roman" panose="02020603050405020304" pitchFamily="18" charset="0"/>
                </a:rPr>
                <a:t>= &lt; </a:t>
              </a:r>
              <a:r>
                <a:rPr lang="en-US" sz="2000" b="0" baseline="0">
                  <a:solidFill>
                    <a:sysClr val="windowText" lastClr="000000"/>
                  </a:solidFill>
                  <a:latin typeface="Lucida Bright" panose="02040602050505020304" pitchFamily="18" charset="0"/>
                  <a:cs typeface="Times New Roman" panose="02020603050405020304" pitchFamily="18" charset="0"/>
                </a:rPr>
                <a:t>F</a:t>
              </a:r>
              <a:r>
                <a:rPr lang="el-GR" sz="2000" b="0" baseline="0">
                  <a:solidFill>
                    <a:schemeClr val="tx1"/>
                  </a:solidFill>
                  <a:latin typeface="Calibri" panose="020F0502020204030204" pitchFamily="34" charset="0"/>
                  <a:cs typeface="Calibri" panose="020F0502020204030204" pitchFamily="34" charset="0"/>
                </a:rPr>
                <a:t>α</a:t>
              </a:r>
              <a:r>
                <a:rPr lang="en-US" sz="2000" b="1" baseline="0">
                  <a:solidFill>
                    <a:schemeClr val="tx1"/>
                  </a:solidFill>
                  <a:latin typeface="Lucida Bright" panose="02040602050505020304" pitchFamily="18" charset="0"/>
                  <a:cs typeface="Times New Roman" panose="02020603050405020304" pitchFamily="18" charset="0"/>
                </a:rPr>
                <a:t> </a:t>
              </a:r>
              <a:r>
                <a:rPr lang="en-US" sz="1100" b="1" baseline="0">
                  <a:solidFill>
                    <a:schemeClr val="tx1"/>
                  </a:solidFill>
                  <a:effectLst/>
                  <a:latin typeface="+mn-lt"/>
                  <a:ea typeface="+mn-ea"/>
                  <a:cs typeface="+mn-cs"/>
                </a:rPr>
                <a:t>F0.05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rgbClr val="FF0000"/>
                </a:solidFill>
                <a:effectLst/>
              </a:endParaRPr>
            </a:p>
            <a:p>
              <a:r>
                <a:rPr lang="en-US" sz="2000" b="0" baseline="0">
                  <a:solidFill>
                    <a:srgbClr val="002060"/>
                  </a:solidFill>
                  <a:latin typeface="Lucida Bright" panose="02040602050505020304" pitchFamily="18" charset="0"/>
                  <a:cs typeface="Times New Roman" panose="02020603050405020304" pitchFamily="18" charset="0"/>
                </a:rPr>
                <a:t>   </a:t>
              </a:r>
              <a:r>
                <a:rPr lang="en-US" sz="1800" b="0" baseline="0">
                  <a:solidFill>
                    <a:schemeClr val="dk1"/>
                  </a:solidFill>
                  <a:effectLst/>
                  <a:latin typeface="Lucida Bright" panose="02040602050505020304" pitchFamily="18" charset="0"/>
                  <a:ea typeface="+mn-ea"/>
                  <a:cs typeface="+mn-cs"/>
                </a:rPr>
                <a:t>1.4607  &lt; </a:t>
              </a:r>
              <a:r>
                <a:rPr lang="en-US" sz="1800" b="0" baseline="0">
                  <a:solidFill>
                    <a:srgbClr val="002060"/>
                  </a:solidFill>
                  <a:latin typeface="Lucida Bright" panose="02040602050505020304" pitchFamily="18" charset="0"/>
                  <a:cs typeface="Times New Roman" panose="02020603050405020304" pitchFamily="18" charset="0"/>
                </a:rPr>
                <a:t>2.98  </a:t>
              </a:r>
            </a:p>
            <a:p>
              <a:endParaRPr lang="en-US" sz="2000" b="1" baseline="0">
                <a:solidFill>
                  <a:srgbClr val="002060"/>
                </a:solidFill>
                <a:effectLst/>
                <a:latin typeface="Lucida Bright" panose="02040602050505020304" pitchFamily="18" charset="0"/>
                <a:cs typeface="Times New Roman" panose="02020603050405020304" pitchFamily="18" charset="0"/>
              </a:endParaRPr>
            </a:p>
            <a:p>
              <a:r>
                <a:rPr lang="en-US" sz="2000" b="0">
                  <a:solidFill>
                    <a:schemeClr val="tx1"/>
                  </a:solidFill>
                  <a:effectLst/>
                  <a:latin typeface="Lucida Bright" panose="02040602050505020304" pitchFamily="18" charset="0"/>
                </a:rPr>
                <a:t>Do</a:t>
              </a:r>
              <a:r>
                <a:rPr lang="en-US" sz="2000" b="0" baseline="0">
                  <a:solidFill>
                    <a:schemeClr val="tx1"/>
                  </a:solidFill>
                  <a:effectLst/>
                  <a:latin typeface="Lucida Bright" panose="02040602050505020304" pitchFamily="18" charset="0"/>
                </a:rPr>
                <a:t> not reject Ho.</a:t>
              </a:r>
              <a:endParaRPr lang="en-US" sz="2000" b="0">
                <a:solidFill>
                  <a:schemeClr val="tx1"/>
                </a:solidFill>
                <a:effectLst/>
                <a:latin typeface="Lucida Bright" panose="02040602050505020304" pitchFamily="18" charset="0"/>
              </a:endParaRPr>
            </a:p>
          </xdr:txBody>
        </xdr:sp>
      </mc:Choice>
      <mc:Fallback xmlns="">
        <xdr:sp macro="" textlink="">
          <xdr:nvSpPr>
            <xdr:cNvPr id="7" name="TextBox 6">
              <a:extLst>
                <a:ext uri="{FF2B5EF4-FFF2-40B4-BE49-F238E27FC236}">
                  <a16:creationId xmlns:a16="http://schemas.microsoft.com/office/drawing/2014/main" id="{A6EB077F-3EC3-48D2-BB86-1624C766CEA9}"/>
                </a:ext>
              </a:extLst>
            </xdr:cNvPr>
            <xdr:cNvSpPr txBox="1"/>
          </xdr:nvSpPr>
          <xdr:spPr>
            <a:xfrm>
              <a:off x="7764235" y="1747157"/>
              <a:ext cx="6975022" cy="173246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value of interest:</a:t>
              </a:r>
            </a:p>
            <a:p>
              <a:r>
                <a:rPr lang="en-US" sz="1100" b="0" i="0" u="none" strike="noStrike">
                  <a:solidFill>
                    <a:schemeClr val="dk1"/>
                  </a:solidFill>
                  <a:effectLst/>
                  <a:latin typeface="+mn-lt"/>
                  <a:ea typeface="+mn-ea"/>
                  <a:cs typeface="+mn-cs"/>
                </a:rPr>
                <a:t> </a:t>
              </a:r>
              <a:r>
                <a:rPr lang="en-US" sz="2000"/>
                <a:t> </a:t>
              </a:r>
            </a:p>
            <a:p>
              <a:r>
                <a:rPr lang="en-US" sz="2000" baseline="0">
                  <a:latin typeface="Lucida Bright" panose="02040602050505020304" pitchFamily="18" charset="0"/>
                </a:rPr>
                <a:t>TS is concerned with the variation in thickness. Therefore, the population parameter of interest is the </a:t>
              </a:r>
              <a:r>
                <a:rPr lang="en-US" sz="2000" baseline="0">
                  <a:solidFill>
                    <a:srgbClr val="C00000"/>
                  </a:solidFill>
                  <a:latin typeface="Lucida Bright" panose="02040602050505020304" pitchFamily="18" charset="0"/>
                </a:rPr>
                <a:t>variance</a:t>
              </a:r>
              <a:r>
                <a:rPr lang="en-US" sz="2000" baseline="0">
                  <a:latin typeface="Lucida Bright" panose="02040602050505020304" pitchFamily="18" charset="0"/>
                </a:rPr>
                <a:t>, </a:t>
              </a:r>
              <a:r>
                <a:rPr lang="en-US" sz="2000" i="0" baseline="0">
                  <a:latin typeface="Cambria Math" panose="02040503050406030204" pitchFamily="18" charset="0"/>
                </a:rPr>
                <a:t>𝞼^</a:t>
              </a:r>
              <a:r>
                <a:rPr lang="en-US" sz="2000" b="0" i="0" baseline="0">
                  <a:latin typeface="Cambria Math" panose="02040503050406030204" pitchFamily="18" charset="0"/>
                </a:rPr>
                <a:t>2</a:t>
              </a:r>
              <a:r>
                <a:rPr lang="en-US" sz="2000">
                  <a:latin typeface="Lucida Bright" panose="02040602050505020304" pitchFamily="18" charset="0"/>
                </a:rPr>
                <a:t>.</a:t>
              </a:r>
            </a:p>
            <a:p>
              <a:endParaRPr lang="en-US" sz="2000" baseline="0">
                <a:latin typeface="Times New Roman" panose="020206030504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r>
                <a:rPr lang="en-US" sz="2400" i="0" baseline="0">
                  <a:solidFill>
                    <a:schemeClr val="dk1"/>
                  </a:solidFill>
                  <a:effectLst/>
                  <a:latin typeface="Cambria Math" panose="02040503050406030204" pitchFamily="18" charset="0"/>
                  <a:ea typeface="+mn-ea"/>
                  <a:cs typeface="+mn-cs"/>
                </a:rPr>
                <a:t>〖𝞼</a:t>
              </a:r>
              <a:r>
                <a:rPr lang="en-US" sz="2400" b="0" i="0" baseline="0">
                  <a:solidFill>
                    <a:schemeClr val="dk1"/>
                  </a:solidFill>
                  <a:effectLst/>
                  <a:latin typeface="Cambria Math" panose="02040503050406030204" pitchFamily="18" charset="0"/>
                  <a:ea typeface="+mn-ea"/>
                  <a:cs typeface="+mn-cs"/>
                </a:rPr>
                <a:t>1〗^2</a:t>
              </a:r>
              <a:r>
                <a:rPr lang="en-US" sz="2400" b="0" baseline="0">
                  <a:solidFill>
                    <a:schemeClr val="tx1"/>
                  </a:solidFill>
                  <a:latin typeface="Lucida Bright" panose="02040602050505020304" pitchFamily="18" charset="0"/>
                  <a:cs typeface="Times New Roman" panose="02020603050405020304" pitchFamily="18" charset="0"/>
                </a:rPr>
                <a:t> ≤</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 </a:t>
              </a:r>
              <a:r>
                <a:rPr lang="en-US" sz="2400" i="0" baseline="0">
                  <a:solidFill>
                    <a:schemeClr val="dk1"/>
                  </a:solidFill>
                  <a:effectLst/>
                  <a:latin typeface="Cambria Math" panose="02040503050406030204" pitchFamily="18" charset="0"/>
                  <a:ea typeface="+mn-ea"/>
                  <a:cs typeface="+mn-cs"/>
                </a:rPr>
                <a:t>𝞼</a:t>
              </a:r>
              <a:r>
                <a:rPr lang="en-US" sz="2400" b="0" i="0" baseline="0">
                  <a:solidFill>
                    <a:schemeClr val="dk1"/>
                  </a:solidFill>
                  <a:effectLst/>
                  <a:latin typeface="Cambria Math" panose="02040503050406030204" pitchFamily="18" charset="0"/>
                  <a:ea typeface="+mn-ea"/>
                  <a:cs typeface="+mn-cs"/>
                </a:rPr>
                <a:t>2〗^2</a:t>
              </a:r>
              <a:endParaRPr lang="en-US" sz="24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Ha: </a:t>
              </a:r>
              <a:r>
                <a:rPr lang="en-US" sz="1100" b="0" i="0" u="none" strike="noStrike">
                  <a:solidFill>
                    <a:schemeClr val="dk1"/>
                  </a:solidFill>
                  <a:effectLst/>
                  <a:latin typeface="+mn-lt"/>
                  <a:ea typeface="+mn-ea"/>
                  <a:cs typeface="+mn-cs"/>
                </a:rPr>
                <a:t> </a:t>
              </a:r>
              <a:r>
                <a:rPr lang="en-US" sz="2400" i="0" baseline="0">
                  <a:solidFill>
                    <a:schemeClr val="dk1"/>
                  </a:solidFill>
                  <a:effectLst/>
                  <a:latin typeface="Cambria Math" panose="02040503050406030204" pitchFamily="18" charset="0"/>
                  <a:ea typeface="+mn-ea"/>
                  <a:cs typeface="+mn-cs"/>
                </a:rPr>
                <a:t>〖𝞼</a:t>
              </a:r>
              <a:r>
                <a:rPr lang="en-US" sz="2400" b="0" i="0" baseline="0">
                  <a:solidFill>
                    <a:schemeClr val="dk1"/>
                  </a:solidFill>
                  <a:effectLst/>
                  <a:latin typeface="Cambria Math" panose="02040503050406030204" pitchFamily="18" charset="0"/>
                  <a:ea typeface="+mn-ea"/>
                  <a:cs typeface="+mn-cs"/>
                </a:rPr>
                <a:t>1〗^(2 )</a:t>
              </a:r>
              <a:r>
                <a:rPr lang="en-US" sz="2400">
                  <a:latin typeface="Lucida Bright" panose="02040602050505020304" pitchFamily="18" charset="0"/>
                </a:rPr>
                <a:t> &gt; </a:t>
              </a:r>
              <a:r>
                <a:rPr lang="en-US" sz="2400" i="0" baseline="0">
                  <a:solidFill>
                    <a:schemeClr val="dk1"/>
                  </a:solidFill>
                  <a:effectLst/>
                  <a:latin typeface="Cambria Math" panose="02040503050406030204" pitchFamily="18" charset="0"/>
                  <a:ea typeface="+mn-ea"/>
                  <a:cs typeface="+mn-cs"/>
                </a:rPr>
                <a:t>〖𝞼</a:t>
              </a:r>
              <a:r>
                <a:rPr lang="en-US" sz="2400" b="0" i="0" baseline="0">
                  <a:solidFill>
                    <a:schemeClr val="dk1"/>
                  </a:solidFill>
                  <a:effectLst/>
                  <a:latin typeface="Cambria Math" panose="02040503050406030204" pitchFamily="18" charset="0"/>
                  <a:ea typeface="+mn-ea"/>
                  <a:cs typeface="+mn-cs"/>
                </a:rPr>
                <a:t>2〗^2</a:t>
              </a:r>
              <a:r>
                <a:rPr lang="en-US" sz="2400">
                  <a:latin typeface="Lucida Bright" panose="02040602050505020304" pitchFamily="18" charset="0"/>
                </a:rPr>
                <a:t> </a:t>
              </a:r>
            </a:p>
            <a:p>
              <a:endParaRPr lang="en-US" sz="24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test will be concluded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0.05</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Based on sample sizes of 11 parts from each supplier, the critical value for a one-tailed test with </a:t>
              </a:r>
              <a:r>
                <a:rPr lang="el-GR" sz="2000" b="0" baseline="0">
                  <a:solidFill>
                    <a:schemeClr val="tx1"/>
                  </a:solidFill>
                  <a:latin typeface="Calibri" panose="020F0502020204030204" pitchFamily="34" charset="0"/>
                  <a:cs typeface="Calibri" panose="020F0502020204030204" pitchFamily="34" charset="0"/>
                </a:rPr>
                <a:t>α</a:t>
              </a:r>
              <a:r>
                <a:rPr lang="en-US" sz="2000" b="0" baseline="0">
                  <a:solidFill>
                    <a:schemeClr val="tx1"/>
                  </a:solidFill>
                  <a:latin typeface="Calibri" panose="020F0502020204030204" pitchFamily="34" charset="0"/>
                  <a:cs typeface="Calibri" panose="020F0502020204030204" pitchFamily="34" charset="0"/>
                </a:rPr>
                <a:t> =0.05</a:t>
              </a:r>
            </a:p>
            <a:p>
              <a:endParaRPr lang="en-US" sz="2000" b="0" baseline="0">
                <a:solidFill>
                  <a:schemeClr val="tx1"/>
                </a:solidFill>
                <a:latin typeface="Calibri" panose="020F0502020204030204" pitchFamily="34" charset="0"/>
                <a:cs typeface="Calibri" panose="020F0502020204030204" pitchFamily="34" charset="0"/>
              </a:endParaRPr>
            </a:p>
            <a:p>
              <a:r>
                <a:rPr lang="en-US" sz="2000" b="0" baseline="0">
                  <a:solidFill>
                    <a:schemeClr val="tx1"/>
                  </a:solidFill>
                  <a:latin typeface="Calibri" panose="020F0502020204030204" pitchFamily="34" charset="0"/>
                  <a:cs typeface="Calibri" panose="020F0502020204030204" pitchFamily="34" charset="0"/>
                </a:rPr>
                <a:t>Df 1= 11-1=10</a:t>
              </a:r>
            </a:p>
            <a:p>
              <a:r>
                <a:rPr lang="en-US" sz="2000" b="0" baseline="0">
                  <a:solidFill>
                    <a:schemeClr val="tx1"/>
                  </a:solidFill>
                  <a:latin typeface="Calibri" panose="020F0502020204030204" pitchFamily="34" charset="0"/>
                  <a:cs typeface="Calibri" panose="020F0502020204030204" pitchFamily="34" charset="0"/>
                </a:rPr>
                <a:t>Df 2 =11 -1=10</a:t>
              </a:r>
            </a:p>
            <a:p>
              <a:endParaRPr lang="en-US" sz="2000" b="0" baseline="0">
                <a:solidFill>
                  <a:schemeClr val="tx1"/>
                </a:solidFill>
                <a:latin typeface="Calibri" panose="020F0502020204030204" pitchFamily="34"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a:t>
              </a:r>
              <a:r>
                <a:rPr lang="en-US" sz="2000" b="0" baseline="0">
                  <a:solidFill>
                    <a:srgbClr val="C00000"/>
                  </a:solidFill>
                  <a:latin typeface="Lucida Bright" panose="02040602050505020304" pitchFamily="18" charset="0"/>
                  <a:cs typeface="Calibri" panose="020F0502020204030204" pitchFamily="34" charset="0"/>
                </a:rPr>
                <a:t>F</a:t>
              </a:r>
              <a:r>
                <a:rPr lang="el-GR" sz="2000" b="0" baseline="0">
                  <a:solidFill>
                    <a:srgbClr val="C00000"/>
                  </a:solidFill>
                  <a:latin typeface="Calibri" panose="020F0502020204030204" pitchFamily="34" charset="0"/>
                  <a:cs typeface="Calibri" panose="020F0502020204030204" pitchFamily="34" charset="0"/>
                </a:rPr>
                <a:t>α</a:t>
              </a:r>
              <a:r>
                <a:rPr lang="en-US" sz="2000" b="0" baseline="0">
                  <a:solidFill>
                    <a:srgbClr val="C00000"/>
                  </a:solidFill>
                  <a:latin typeface="Calibri" panose="020F0502020204030204" pitchFamily="34" charset="0"/>
                  <a:cs typeface="Calibri" panose="020F0502020204030204" pitchFamily="34" charset="0"/>
                </a:rPr>
                <a:t> =</a:t>
              </a:r>
              <a:r>
                <a:rPr lang="en-US" sz="1200" b="0" baseline="0">
                  <a:solidFill>
                    <a:srgbClr val="C00000"/>
                  </a:solidFill>
                  <a:latin typeface="Lucida Bright" panose="02040602050505020304" pitchFamily="18" charset="0"/>
                  <a:cs typeface="Calibri" panose="020F0502020204030204" pitchFamily="34" charset="0"/>
                </a:rPr>
                <a:t>0.005 </a:t>
              </a:r>
              <a:r>
                <a:rPr lang="en-US" sz="2000" b="0" baseline="0">
                  <a:solidFill>
                    <a:schemeClr val="tx1"/>
                  </a:solidFill>
                  <a:latin typeface="Lucida Bright" panose="02040602050505020304" pitchFamily="18" charset="0"/>
                  <a:cs typeface="Calibri" panose="020F0502020204030204" pitchFamily="34" charset="0"/>
                </a:rPr>
                <a:t>(critical value)  =  </a:t>
              </a:r>
              <a:r>
                <a:rPr lang="en-US" sz="2000" b="1" baseline="0">
                  <a:solidFill>
                    <a:srgbClr val="C00000"/>
                  </a:solidFill>
                  <a:latin typeface="Lucida Bright" panose="02040602050505020304" pitchFamily="18" charset="0"/>
                  <a:cs typeface="Calibri" panose="020F0502020204030204" pitchFamily="34" charset="0"/>
                </a:rPr>
                <a:t>2.9782</a:t>
              </a:r>
            </a:p>
            <a:p>
              <a:endParaRPr lang="en-US" sz="2000" b="0" baseline="0">
                <a:solidFill>
                  <a:srgbClr val="C00000"/>
                </a:solidFill>
                <a:latin typeface="Lucida Bright" panose="02040602050505020304" pitchFamily="18" charset="0"/>
                <a:cs typeface="Calibri" panose="020F0502020204030204" pitchFamily="34" charset="0"/>
              </a:endParaRPr>
            </a:p>
            <a:p>
              <a:r>
                <a:rPr lang="en-US" sz="2000" b="1" baseline="0">
                  <a:solidFill>
                    <a:srgbClr val="002060"/>
                  </a:solidFill>
                  <a:latin typeface="Lucida Bright" panose="02040602050505020304" pitchFamily="18" charset="0"/>
                  <a:cs typeface="Calibri" panose="020F0502020204030204" pitchFamily="34" charset="0"/>
                </a:rPr>
                <a:t>Step 5. Decision Rule</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Ho is rejected if F(t) &gt; F</a:t>
              </a:r>
              <a:r>
                <a:rPr lang="el-GR" sz="2000" b="0" baseline="0">
                  <a:solidFill>
                    <a:schemeClr val="tx1"/>
                  </a:solidFill>
                  <a:latin typeface="Calibri" panose="020F0502020204030204" pitchFamily="34" charset="0"/>
                  <a:cs typeface="Calibri" panose="020F0502020204030204" pitchFamily="34" charset="0"/>
                </a:rPr>
                <a:t>α</a:t>
              </a:r>
              <a:r>
                <a:rPr lang="en-US" sz="2000" b="0" baseline="0">
                  <a:solidFill>
                    <a:schemeClr val="tx1"/>
                  </a:solidFill>
                  <a:latin typeface="Lucida Bright" panose="02040602050505020304" pitchFamily="18" charset="0"/>
                  <a:cs typeface="Calibri" panose="020F0502020204030204" pitchFamily="34" charset="0"/>
                </a:rPr>
                <a:t> =2.98</a:t>
              </a:r>
            </a:p>
            <a:p>
              <a:endParaRPr lang="en-US" sz="2000" b="0" baseline="0">
                <a:solidFill>
                  <a:schemeClr val="tx1"/>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Otherwise, do not reject the Ho</a:t>
              </a:r>
              <a:endParaRPr lang="en-US" sz="2000" b="0" baseline="0">
                <a:solidFill>
                  <a:schemeClr val="tx1"/>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A simple random sample of 11 parts was selected from each supplier with the sample variance: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1" i="0" baseline="0">
                  <a:solidFill>
                    <a:schemeClr val="tx1"/>
                  </a:solidFill>
                  <a:latin typeface="Cambria Math" panose="02040503050406030204" pitchFamily="18" charset="0"/>
                  <a:cs typeface="Times New Roman" panose="02020603050405020304" pitchFamily="18" charset="0"/>
                </a:rPr>
                <a:t>〖𝒔𝟏〗^𝟐</a:t>
              </a:r>
              <a:r>
                <a:rPr lang="en-US" sz="2000" b="1" baseline="0">
                  <a:solidFill>
                    <a:schemeClr val="tx1"/>
                  </a:solidFill>
                  <a:latin typeface="Lucida Bright" panose="02040602050505020304" pitchFamily="18" charset="0"/>
                  <a:cs typeface="Times New Roman" panose="02020603050405020304" pitchFamily="18" charset="0"/>
                </a:rPr>
                <a:t> =0.7990</a:t>
              </a:r>
            </a:p>
            <a:p>
              <a:pPr marL="0" marR="0" lvl="0" indent="0" defTabSz="914400" eaLnBrk="1" fontAlgn="auto" latinLnBrk="0" hangingPunct="1">
                <a:lnSpc>
                  <a:spcPct val="100000"/>
                </a:lnSpc>
                <a:spcBef>
                  <a:spcPts val="0"/>
                </a:spcBef>
                <a:spcAft>
                  <a:spcPts val="0"/>
                </a:spcAft>
                <a:buClrTx/>
                <a:buSzTx/>
                <a:buFontTx/>
                <a:buNone/>
                <a:tabLst/>
                <a:defRPr/>
              </a:pPr>
              <a:r>
                <a:rPr lang="en-US" sz="2000" b="1" i="0" baseline="0">
                  <a:solidFill>
                    <a:schemeClr val="dk1"/>
                  </a:solidFill>
                  <a:effectLst/>
                  <a:latin typeface="Cambria Math" panose="02040503050406030204" pitchFamily="18" charset="0"/>
                  <a:ea typeface="+mn-ea"/>
                  <a:cs typeface="+mn-cs"/>
                </a:rPr>
                <a:t>〖𝒔𝟐〗^𝟐</a:t>
              </a:r>
              <a:r>
                <a:rPr lang="en-US" sz="2000" b="1" baseline="0">
                  <a:solidFill>
                    <a:schemeClr val="dk1"/>
                  </a:solidFill>
                  <a:effectLst/>
                  <a:latin typeface="Lucida Bright" panose="02040602050505020304" pitchFamily="18" charset="0"/>
                  <a:ea typeface="+mn-ea"/>
                  <a:cs typeface="+mn-cs"/>
                </a:rPr>
                <a:t> =0.5447</a:t>
              </a:r>
              <a:endParaRPr lang="en-US" sz="2000">
                <a:effectLst/>
                <a:latin typeface="Lucida Bright" panose="020406020505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The </a:t>
              </a:r>
              <a:r>
                <a:rPr lang="en-US" sz="2000" b="1" baseline="0">
                  <a:solidFill>
                    <a:srgbClr val="C00000"/>
                  </a:solidFill>
                  <a:latin typeface="Lucida Bright" panose="02040602050505020304" pitchFamily="18" charset="0"/>
                  <a:cs typeface="Times New Roman" panose="02020603050405020304" pitchFamily="18" charset="0"/>
                </a:rPr>
                <a:t>test statistic </a:t>
              </a:r>
              <a:r>
                <a:rPr lang="en-US" sz="2000" b="1" baseline="0">
                  <a:solidFill>
                    <a:srgbClr val="002060"/>
                  </a:solidFill>
                  <a:latin typeface="Lucida Bright" panose="02040602050505020304" pitchFamily="18" charset="0"/>
                  <a:cs typeface="Times New Roman" panose="02020603050405020304" pitchFamily="18" charset="0"/>
                </a:rPr>
                <a:t>is an F ratio :</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F(t) =0.7990/0.5447</a:t>
              </a:r>
            </a:p>
            <a:p>
              <a:r>
                <a:rPr lang="en-US" sz="2000" b="0" baseline="0">
                  <a:solidFill>
                    <a:schemeClr val="tx1"/>
                  </a:solidFill>
                  <a:latin typeface="Lucida Bright" panose="02040602050505020304" pitchFamily="18" charset="0"/>
                  <a:cs typeface="Times New Roman" panose="02020603050405020304" pitchFamily="18" charset="0"/>
                </a:rPr>
                <a:t>F(t) = </a:t>
              </a:r>
              <a:r>
                <a:rPr lang="en-US" sz="2000" b="1" baseline="0">
                  <a:solidFill>
                    <a:srgbClr val="C00000"/>
                  </a:solidFill>
                  <a:latin typeface="Lucida Bright" panose="02040602050505020304" pitchFamily="18" charset="0"/>
                  <a:cs typeface="Times New Roman" panose="02020603050405020304" pitchFamily="18" charset="0"/>
                </a:rPr>
                <a:t>1.4607 </a:t>
              </a:r>
            </a:p>
            <a:p>
              <a:endParaRPr lang="en-US" sz="2000" b="1" baseline="0">
                <a:solidFill>
                  <a:srgbClr val="FF0000"/>
                </a:solidFill>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7.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r>
                <a:rPr lang="en-US" sz="2000" b="0" baseline="0">
                  <a:solidFill>
                    <a:sysClr val="windowText" lastClr="000000"/>
                  </a:solidFill>
                  <a:latin typeface="Lucida Bright" panose="02040602050505020304" pitchFamily="18" charset="0"/>
                  <a:cs typeface="Times New Roman" panose="02020603050405020304" pitchFamily="18" charset="0"/>
                </a:rPr>
                <a:t>F(t) </a:t>
              </a:r>
              <a:r>
                <a:rPr lang="en-US" sz="2000" b="1" baseline="0">
                  <a:solidFill>
                    <a:srgbClr val="002060"/>
                  </a:solidFill>
                  <a:latin typeface="Lucida Bright" panose="02040602050505020304" pitchFamily="18" charset="0"/>
                  <a:cs typeface="Times New Roman" panose="02020603050405020304" pitchFamily="18" charset="0"/>
                </a:rPr>
                <a:t>= &lt; </a:t>
              </a:r>
              <a:r>
                <a:rPr lang="en-US" sz="2000" b="0" baseline="0">
                  <a:solidFill>
                    <a:sysClr val="windowText" lastClr="000000"/>
                  </a:solidFill>
                  <a:latin typeface="Lucida Bright" panose="02040602050505020304" pitchFamily="18" charset="0"/>
                  <a:cs typeface="Times New Roman" panose="02020603050405020304" pitchFamily="18" charset="0"/>
                </a:rPr>
                <a:t>F</a:t>
              </a:r>
              <a:r>
                <a:rPr lang="el-GR" sz="2000" b="0" baseline="0">
                  <a:solidFill>
                    <a:schemeClr val="tx1"/>
                  </a:solidFill>
                  <a:latin typeface="Calibri" panose="020F0502020204030204" pitchFamily="34" charset="0"/>
                  <a:cs typeface="Calibri" panose="020F0502020204030204" pitchFamily="34" charset="0"/>
                </a:rPr>
                <a:t>α</a:t>
              </a:r>
              <a:r>
                <a:rPr lang="en-US" sz="2000" b="1" baseline="0">
                  <a:solidFill>
                    <a:schemeClr val="tx1"/>
                  </a:solidFill>
                  <a:latin typeface="Lucida Bright" panose="02040602050505020304" pitchFamily="18" charset="0"/>
                  <a:cs typeface="Times New Roman" panose="02020603050405020304" pitchFamily="18" charset="0"/>
                </a:rPr>
                <a:t> </a:t>
              </a:r>
              <a:r>
                <a:rPr lang="en-US" sz="1100" b="1" baseline="0">
                  <a:solidFill>
                    <a:schemeClr val="tx1"/>
                  </a:solidFill>
                  <a:effectLst/>
                  <a:latin typeface="+mn-lt"/>
                  <a:ea typeface="+mn-ea"/>
                  <a:cs typeface="+mn-cs"/>
                </a:rPr>
                <a:t>F0.05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rgbClr val="FF0000"/>
                </a:solidFill>
                <a:effectLst/>
              </a:endParaRPr>
            </a:p>
            <a:p>
              <a:r>
                <a:rPr lang="en-US" sz="2000" b="0" baseline="0">
                  <a:solidFill>
                    <a:srgbClr val="002060"/>
                  </a:solidFill>
                  <a:latin typeface="Lucida Bright" panose="02040602050505020304" pitchFamily="18" charset="0"/>
                  <a:cs typeface="Times New Roman" panose="02020603050405020304" pitchFamily="18" charset="0"/>
                </a:rPr>
                <a:t>   </a:t>
              </a:r>
              <a:r>
                <a:rPr lang="en-US" sz="1800" b="0" baseline="0">
                  <a:solidFill>
                    <a:schemeClr val="dk1"/>
                  </a:solidFill>
                  <a:effectLst/>
                  <a:latin typeface="Lucida Bright" panose="02040602050505020304" pitchFamily="18" charset="0"/>
                  <a:ea typeface="+mn-ea"/>
                  <a:cs typeface="+mn-cs"/>
                </a:rPr>
                <a:t>1.4607  &lt; </a:t>
              </a:r>
              <a:r>
                <a:rPr lang="en-US" sz="1800" b="0" baseline="0">
                  <a:solidFill>
                    <a:srgbClr val="002060"/>
                  </a:solidFill>
                  <a:latin typeface="Lucida Bright" panose="02040602050505020304" pitchFamily="18" charset="0"/>
                  <a:cs typeface="Times New Roman" panose="02020603050405020304" pitchFamily="18" charset="0"/>
                </a:rPr>
                <a:t>2.98  </a:t>
              </a:r>
            </a:p>
            <a:p>
              <a:endParaRPr lang="en-US" sz="2000" b="1" baseline="0">
                <a:solidFill>
                  <a:srgbClr val="002060"/>
                </a:solidFill>
                <a:effectLst/>
                <a:latin typeface="Lucida Bright" panose="02040602050505020304" pitchFamily="18" charset="0"/>
                <a:cs typeface="Times New Roman" panose="02020603050405020304" pitchFamily="18" charset="0"/>
              </a:endParaRPr>
            </a:p>
            <a:p>
              <a:r>
                <a:rPr lang="en-US" sz="2000" b="0">
                  <a:solidFill>
                    <a:schemeClr val="tx1"/>
                  </a:solidFill>
                  <a:effectLst/>
                  <a:latin typeface="Lucida Bright" panose="02040602050505020304" pitchFamily="18" charset="0"/>
                </a:rPr>
                <a:t>Do</a:t>
              </a:r>
              <a:r>
                <a:rPr lang="en-US" sz="2000" b="0" baseline="0">
                  <a:solidFill>
                    <a:schemeClr val="tx1"/>
                  </a:solidFill>
                  <a:effectLst/>
                  <a:latin typeface="Lucida Bright" panose="02040602050505020304" pitchFamily="18" charset="0"/>
                </a:rPr>
                <a:t> not reject Ho.</a:t>
              </a:r>
              <a:endParaRPr lang="en-US" sz="2000" b="0">
                <a:solidFill>
                  <a:schemeClr val="tx1"/>
                </a:solidFill>
                <a:effectLst/>
                <a:latin typeface="Lucida Bright" panose="02040602050505020304" pitchFamily="18" charset="0"/>
              </a:endParaRPr>
            </a:p>
          </xdr:txBody>
        </xdr:sp>
      </mc:Fallback>
    </mc:AlternateContent>
    <xdr:clientData/>
  </xdr:twoCellAnchor>
  <xdr:twoCellAnchor>
    <xdr:from>
      <xdr:col>13</xdr:col>
      <xdr:colOff>70757</xdr:colOff>
      <xdr:row>32</xdr:row>
      <xdr:rowOff>82549</xdr:rowOff>
    </xdr:from>
    <xdr:to>
      <xdr:col>19</xdr:col>
      <xdr:colOff>46265</xdr:colOff>
      <xdr:row>34</xdr:row>
      <xdr:rowOff>250371</xdr:rowOff>
    </xdr:to>
    <xdr:sp macro="" textlink="">
      <xdr:nvSpPr>
        <xdr:cNvPr id="8" name="TextBox 7">
          <a:extLst>
            <a:ext uri="{FF2B5EF4-FFF2-40B4-BE49-F238E27FC236}">
              <a16:creationId xmlns:a16="http://schemas.microsoft.com/office/drawing/2014/main" id="{45EF75C1-26D8-4DB8-9598-050AAE5EDDB7}"/>
            </a:ext>
          </a:extLst>
        </xdr:cNvPr>
        <xdr:cNvSpPr txBox="1"/>
      </xdr:nvSpPr>
      <xdr:spPr>
        <a:xfrm>
          <a:off x="15332528" y="9008835"/>
          <a:ext cx="4101194" cy="97336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t>Formulas to More Functions to Statistical to F.INV.RT (0.05,10,10)</a:t>
          </a:r>
        </a:p>
      </xdr:txBody>
    </xdr:sp>
    <xdr:clientData/>
  </xdr:twoCellAnchor>
  <xdr:twoCellAnchor>
    <xdr:from>
      <xdr:col>9</xdr:col>
      <xdr:colOff>903514</xdr:colOff>
      <xdr:row>33</xdr:row>
      <xdr:rowOff>130629</xdr:rowOff>
    </xdr:from>
    <xdr:to>
      <xdr:col>13</xdr:col>
      <xdr:colOff>43543</xdr:colOff>
      <xdr:row>33</xdr:row>
      <xdr:rowOff>130629</xdr:rowOff>
    </xdr:to>
    <xdr:cxnSp macro="">
      <xdr:nvCxnSpPr>
        <xdr:cNvPr id="18" name="Straight Arrow Connector 17">
          <a:extLst>
            <a:ext uri="{FF2B5EF4-FFF2-40B4-BE49-F238E27FC236}">
              <a16:creationId xmlns:a16="http://schemas.microsoft.com/office/drawing/2014/main" id="{532DD056-65D4-4DC5-A416-6A51EF32A666}"/>
            </a:ext>
          </a:extLst>
        </xdr:cNvPr>
        <xdr:cNvCxnSpPr/>
      </xdr:nvCxnSpPr>
      <xdr:spPr>
        <a:xfrm>
          <a:off x="12747171" y="9492343"/>
          <a:ext cx="2558143" cy="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editAs="oneCell">
    <xdr:from>
      <xdr:col>0</xdr:col>
      <xdr:colOff>0</xdr:colOff>
      <xdr:row>27</xdr:row>
      <xdr:rowOff>0</xdr:rowOff>
    </xdr:from>
    <xdr:to>
      <xdr:col>5</xdr:col>
      <xdr:colOff>793920</xdr:colOff>
      <xdr:row>35</xdr:row>
      <xdr:rowOff>10886</xdr:rowOff>
    </xdr:to>
    <xdr:pic>
      <xdr:nvPicPr>
        <xdr:cNvPr id="9" name="Picture 8" descr="Sampling distribution of the F and t statistic - ANOVA">
          <a:extLst>
            <a:ext uri="{FF2B5EF4-FFF2-40B4-BE49-F238E27FC236}">
              <a16:creationId xmlns:a16="http://schemas.microsoft.com/office/drawing/2014/main" id="{7671E62A-0BF3-43F7-8BC5-CDD5DA2E1BD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890657"/>
          <a:ext cx="6846377" cy="3309258"/>
        </a:xfrm>
        <a:prstGeom prst="rect">
          <a:avLst/>
        </a:prstGeom>
        <a:solidFill>
          <a:schemeClr val="bg1"/>
        </a:solidFill>
      </xdr:spPr>
    </xdr:pic>
    <xdr:clientData/>
  </xdr:twoCellAnchor>
  <xdr:twoCellAnchor>
    <xdr:from>
      <xdr:col>2</xdr:col>
      <xdr:colOff>533400</xdr:colOff>
      <xdr:row>33</xdr:row>
      <xdr:rowOff>54429</xdr:rowOff>
    </xdr:from>
    <xdr:to>
      <xdr:col>2</xdr:col>
      <xdr:colOff>669473</xdr:colOff>
      <xdr:row>34</xdr:row>
      <xdr:rowOff>127580</xdr:rowOff>
    </xdr:to>
    <xdr:sp macro="" textlink="">
      <xdr:nvSpPr>
        <xdr:cNvPr id="13" name="Arrow: Up-Down 12">
          <a:extLst>
            <a:ext uri="{FF2B5EF4-FFF2-40B4-BE49-F238E27FC236}">
              <a16:creationId xmlns:a16="http://schemas.microsoft.com/office/drawing/2014/main" id="{2C6E7B33-A644-4C7C-A49A-5B74829EBD9C}"/>
            </a:ext>
          </a:extLst>
        </xdr:cNvPr>
        <xdr:cNvSpPr/>
      </xdr:nvSpPr>
      <xdr:spPr>
        <a:xfrm>
          <a:off x="2732314" y="9416143"/>
          <a:ext cx="136073" cy="443266"/>
        </a:xfrm>
        <a:prstGeom prst="upDown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576942</xdr:colOff>
      <xdr:row>33</xdr:row>
      <xdr:rowOff>97973</xdr:rowOff>
    </xdr:from>
    <xdr:to>
      <xdr:col>3</xdr:col>
      <xdr:colOff>713015</xdr:colOff>
      <xdr:row>34</xdr:row>
      <xdr:rowOff>176567</xdr:rowOff>
    </xdr:to>
    <xdr:sp macro="" textlink="">
      <xdr:nvSpPr>
        <xdr:cNvPr id="14" name="Arrow: Up-Down 13">
          <a:extLst>
            <a:ext uri="{FF2B5EF4-FFF2-40B4-BE49-F238E27FC236}">
              <a16:creationId xmlns:a16="http://schemas.microsoft.com/office/drawing/2014/main" id="{DB163888-AA48-4C19-B307-4FC5E342D2B9}"/>
            </a:ext>
          </a:extLst>
        </xdr:cNvPr>
        <xdr:cNvSpPr/>
      </xdr:nvSpPr>
      <xdr:spPr>
        <a:xfrm>
          <a:off x="4180113" y="9459687"/>
          <a:ext cx="136073" cy="448709"/>
        </a:xfrm>
        <a:prstGeom prst="up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1349828</xdr:colOff>
      <xdr:row>34</xdr:row>
      <xdr:rowOff>206829</xdr:rowOff>
    </xdr:from>
    <xdr:to>
      <xdr:col>2</xdr:col>
      <xdr:colOff>941613</xdr:colOff>
      <xdr:row>35</xdr:row>
      <xdr:rowOff>254453</xdr:rowOff>
    </xdr:to>
    <xdr:sp macro="" textlink="">
      <xdr:nvSpPr>
        <xdr:cNvPr id="16" name="TextBox 15">
          <a:extLst>
            <a:ext uri="{FF2B5EF4-FFF2-40B4-BE49-F238E27FC236}">
              <a16:creationId xmlns:a16="http://schemas.microsoft.com/office/drawing/2014/main" id="{4A92186F-1634-4792-86BE-A471F6031A22}"/>
            </a:ext>
          </a:extLst>
        </xdr:cNvPr>
        <xdr:cNvSpPr txBox="1"/>
      </xdr:nvSpPr>
      <xdr:spPr>
        <a:xfrm>
          <a:off x="1970314" y="9938658"/>
          <a:ext cx="1170213" cy="504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1.4607</a:t>
          </a:r>
        </a:p>
      </xdr:txBody>
    </xdr:sp>
    <xdr:clientData/>
  </xdr:twoCellAnchor>
  <xdr:twoCellAnchor>
    <xdr:from>
      <xdr:col>3</xdr:col>
      <xdr:colOff>228599</xdr:colOff>
      <xdr:row>34</xdr:row>
      <xdr:rowOff>217714</xdr:rowOff>
    </xdr:from>
    <xdr:to>
      <xdr:col>3</xdr:col>
      <xdr:colOff>1284514</xdr:colOff>
      <xdr:row>35</xdr:row>
      <xdr:rowOff>265338</xdr:rowOff>
    </xdr:to>
    <xdr:sp macro="" textlink="">
      <xdr:nvSpPr>
        <xdr:cNvPr id="17" name="TextBox 16">
          <a:extLst>
            <a:ext uri="{FF2B5EF4-FFF2-40B4-BE49-F238E27FC236}">
              <a16:creationId xmlns:a16="http://schemas.microsoft.com/office/drawing/2014/main" id="{4794E025-6E2F-4D9B-A0B6-8BFBEA77598D}"/>
            </a:ext>
          </a:extLst>
        </xdr:cNvPr>
        <xdr:cNvSpPr txBox="1"/>
      </xdr:nvSpPr>
      <xdr:spPr>
        <a:xfrm>
          <a:off x="3831770" y="9949543"/>
          <a:ext cx="1055915" cy="504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2.98</a:t>
          </a:r>
        </a:p>
      </xdr:txBody>
    </xdr:sp>
    <xdr:clientData/>
  </xdr:twoCellAnchor>
  <xdr:twoCellAnchor>
    <xdr:from>
      <xdr:col>2</xdr:col>
      <xdr:colOff>97972</xdr:colOff>
      <xdr:row>31</xdr:row>
      <xdr:rowOff>130629</xdr:rowOff>
    </xdr:from>
    <xdr:to>
      <xdr:col>2</xdr:col>
      <xdr:colOff>1268185</xdr:colOff>
      <xdr:row>32</xdr:row>
      <xdr:rowOff>232681</xdr:rowOff>
    </xdr:to>
    <xdr:sp macro="" textlink="">
      <xdr:nvSpPr>
        <xdr:cNvPr id="19" name="TextBox 18">
          <a:extLst>
            <a:ext uri="{FF2B5EF4-FFF2-40B4-BE49-F238E27FC236}">
              <a16:creationId xmlns:a16="http://schemas.microsoft.com/office/drawing/2014/main" id="{40B8278C-712C-4C2A-AC57-E6627BE5E75D}"/>
            </a:ext>
          </a:extLst>
        </xdr:cNvPr>
        <xdr:cNvSpPr txBox="1"/>
      </xdr:nvSpPr>
      <xdr:spPr>
        <a:xfrm>
          <a:off x="2296886" y="8654143"/>
          <a:ext cx="1170213" cy="504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Test</a:t>
          </a:r>
        </a:p>
      </xdr:txBody>
    </xdr:sp>
    <xdr:clientData/>
  </xdr:twoCellAnchor>
  <xdr:twoCellAnchor>
    <xdr:from>
      <xdr:col>3</xdr:col>
      <xdr:colOff>141514</xdr:colOff>
      <xdr:row>31</xdr:row>
      <xdr:rowOff>130628</xdr:rowOff>
    </xdr:from>
    <xdr:to>
      <xdr:col>4</xdr:col>
      <xdr:colOff>5441</xdr:colOff>
      <xdr:row>32</xdr:row>
      <xdr:rowOff>232680</xdr:rowOff>
    </xdr:to>
    <xdr:sp macro="" textlink="">
      <xdr:nvSpPr>
        <xdr:cNvPr id="20" name="TextBox 19">
          <a:extLst>
            <a:ext uri="{FF2B5EF4-FFF2-40B4-BE49-F238E27FC236}">
              <a16:creationId xmlns:a16="http://schemas.microsoft.com/office/drawing/2014/main" id="{3EA68374-0CBC-4A81-9A45-E5280C6B30A7}"/>
            </a:ext>
          </a:extLst>
        </xdr:cNvPr>
        <xdr:cNvSpPr txBox="1"/>
      </xdr:nvSpPr>
      <xdr:spPr>
        <a:xfrm>
          <a:off x="3744685" y="8654142"/>
          <a:ext cx="1170213" cy="504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Critical</a:t>
          </a:r>
        </a:p>
      </xdr:txBody>
    </xdr:sp>
    <xdr:clientData/>
  </xdr:twoCellAnchor>
  <xdr:twoCellAnchor>
    <xdr:from>
      <xdr:col>7</xdr:col>
      <xdr:colOff>892629</xdr:colOff>
      <xdr:row>48</xdr:row>
      <xdr:rowOff>32657</xdr:rowOff>
    </xdr:from>
    <xdr:to>
      <xdr:col>9</xdr:col>
      <xdr:colOff>381001</xdr:colOff>
      <xdr:row>51</xdr:row>
      <xdr:rowOff>130629</xdr:rowOff>
    </xdr:to>
    <xdr:sp macro="" textlink="">
      <xdr:nvSpPr>
        <xdr:cNvPr id="2" name="TextBox 1">
          <a:extLst>
            <a:ext uri="{FF2B5EF4-FFF2-40B4-BE49-F238E27FC236}">
              <a16:creationId xmlns:a16="http://schemas.microsoft.com/office/drawing/2014/main" id="{A9A6FB48-0813-4999-86EF-2CECB00DCAE8}"/>
            </a:ext>
          </a:extLst>
        </xdr:cNvPr>
        <xdr:cNvSpPr txBox="1"/>
      </xdr:nvSpPr>
      <xdr:spPr>
        <a:xfrm>
          <a:off x="9808029" y="13443857"/>
          <a:ext cx="2416629" cy="6531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Given in this problem</a:t>
          </a:r>
        </a:p>
      </xdr:txBody>
    </xdr:sp>
    <xdr:clientData/>
  </xdr:twoCellAnchor>
  <xdr:twoCellAnchor>
    <xdr:from>
      <xdr:col>4</xdr:col>
      <xdr:colOff>337456</xdr:colOff>
      <xdr:row>32</xdr:row>
      <xdr:rowOff>228599</xdr:rowOff>
    </xdr:from>
    <xdr:to>
      <xdr:col>5</xdr:col>
      <xdr:colOff>555172</xdr:colOff>
      <xdr:row>33</xdr:row>
      <xdr:rowOff>297995</xdr:rowOff>
    </xdr:to>
    <xdr:sp macro="" textlink="">
      <xdr:nvSpPr>
        <xdr:cNvPr id="22" name="TextBox 21">
          <a:extLst>
            <a:ext uri="{FF2B5EF4-FFF2-40B4-BE49-F238E27FC236}">
              <a16:creationId xmlns:a16="http://schemas.microsoft.com/office/drawing/2014/main" id="{969A4256-32AA-42A4-8AE7-6D88E161EF73}"/>
            </a:ext>
          </a:extLst>
        </xdr:cNvPr>
        <xdr:cNvSpPr txBox="1"/>
      </xdr:nvSpPr>
      <xdr:spPr>
        <a:xfrm>
          <a:off x="5246913" y="9154885"/>
          <a:ext cx="1360716" cy="504824"/>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Reject</a:t>
          </a:r>
          <a:r>
            <a:rPr lang="en-US" sz="2000" baseline="0"/>
            <a:t> Ho</a:t>
          </a:r>
          <a:endParaRPr lang="en-US" sz="2000"/>
        </a:p>
      </xdr:txBody>
    </xdr:sp>
    <xdr:clientData/>
  </xdr:twoCellAnchor>
  <xdr:twoCellAnchor>
    <xdr:from>
      <xdr:col>0</xdr:col>
      <xdr:colOff>337457</xdr:colOff>
      <xdr:row>32</xdr:row>
      <xdr:rowOff>272142</xdr:rowOff>
    </xdr:from>
    <xdr:to>
      <xdr:col>2</xdr:col>
      <xdr:colOff>119742</xdr:colOff>
      <xdr:row>33</xdr:row>
      <xdr:rowOff>341538</xdr:rowOff>
    </xdr:to>
    <xdr:sp macro="" textlink="">
      <xdr:nvSpPr>
        <xdr:cNvPr id="23" name="TextBox 22">
          <a:extLst>
            <a:ext uri="{FF2B5EF4-FFF2-40B4-BE49-F238E27FC236}">
              <a16:creationId xmlns:a16="http://schemas.microsoft.com/office/drawing/2014/main" id="{9E4FF15D-737C-4189-8D4A-DC831C01FE72}"/>
            </a:ext>
          </a:extLst>
        </xdr:cNvPr>
        <xdr:cNvSpPr txBox="1"/>
      </xdr:nvSpPr>
      <xdr:spPr>
        <a:xfrm>
          <a:off x="337457" y="9198428"/>
          <a:ext cx="1981199" cy="504824"/>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Do</a:t>
          </a:r>
          <a:r>
            <a:rPr lang="en-US" sz="2000" baseline="0"/>
            <a:t> not Reject Ho</a:t>
          </a:r>
          <a:endParaRPr lang="en-US" sz="20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421823</xdr:colOff>
      <xdr:row>31</xdr:row>
      <xdr:rowOff>122465</xdr:rowOff>
    </xdr:from>
    <xdr:to>
      <xdr:col>5</xdr:col>
      <xdr:colOff>1034143</xdr:colOff>
      <xdr:row>41</xdr:row>
      <xdr:rowOff>27216</xdr:rowOff>
    </xdr:to>
    <xdr:pic>
      <xdr:nvPicPr>
        <xdr:cNvPr id="17" name="Picture 16" descr="Sampling distribution of the F and t statistic - ANOVA">
          <a:extLst>
            <a:ext uri="{FF2B5EF4-FFF2-40B4-BE49-F238E27FC236}">
              <a16:creationId xmlns:a16="http://schemas.microsoft.com/office/drawing/2014/main" id="{98AA2AA2-8738-4E38-BC00-166ECF4A67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823" y="8790215"/>
          <a:ext cx="6517820" cy="3333751"/>
        </a:xfrm>
        <a:prstGeom prst="rect">
          <a:avLst/>
        </a:prstGeom>
        <a:solidFill>
          <a:schemeClr val="bg1"/>
        </a:solidFill>
      </xdr:spPr>
    </xdr:pic>
    <xdr:clientData/>
  </xdr:twoCellAnchor>
  <xdr:twoCellAnchor>
    <xdr:from>
      <xdr:col>3</xdr:col>
      <xdr:colOff>440691</xdr:colOff>
      <xdr:row>2</xdr:row>
      <xdr:rowOff>81643</xdr:rowOff>
    </xdr:from>
    <xdr:to>
      <xdr:col>9</xdr:col>
      <xdr:colOff>469900</xdr:colOff>
      <xdr:row>6</xdr:row>
      <xdr:rowOff>157843</xdr:rowOff>
    </xdr:to>
    <xdr:sp macro="" textlink="">
      <xdr:nvSpPr>
        <xdr:cNvPr id="2" name="Rounded Rectangle 1">
          <a:extLst>
            <a:ext uri="{FF2B5EF4-FFF2-40B4-BE49-F238E27FC236}">
              <a16:creationId xmlns:a16="http://schemas.microsoft.com/office/drawing/2014/main" id="{3367B342-892F-4361-8B15-15ACE349E520}"/>
            </a:ext>
          </a:extLst>
        </xdr:cNvPr>
        <xdr:cNvSpPr/>
      </xdr:nvSpPr>
      <xdr:spPr>
        <a:xfrm>
          <a:off x="3945891" y="462643"/>
          <a:ext cx="804925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Equal</a:t>
          </a:r>
          <a:r>
            <a:rPr lang="en-US" sz="3200" b="0" baseline="0">
              <a:solidFill>
                <a:schemeClr val="accent4">
                  <a:lumMod val="50000"/>
                </a:schemeClr>
              </a:solidFill>
              <a:latin typeface="Lucida Bright" panose="02040602050505020304" pitchFamily="18" charset="0"/>
            </a:rPr>
            <a:t> Expected Frequencies Test</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285750</xdr:colOff>
      <xdr:row>7</xdr:row>
      <xdr:rowOff>163286</xdr:rowOff>
    </xdr:to>
    <xdr:sp macro="" textlink="">
      <xdr:nvSpPr>
        <xdr:cNvPr id="3" name="Left Arrow 3">
          <a:hlinkClick xmlns:r="http://schemas.openxmlformats.org/officeDocument/2006/relationships" r:id="rId2"/>
          <a:extLst>
            <a:ext uri="{FF2B5EF4-FFF2-40B4-BE49-F238E27FC236}">
              <a16:creationId xmlns:a16="http://schemas.microsoft.com/office/drawing/2014/main" id="{59D16E54-65C5-4CB2-8208-E6F387A03753}"/>
            </a:ext>
          </a:extLst>
        </xdr:cNvPr>
        <xdr:cNvSpPr/>
      </xdr:nvSpPr>
      <xdr:spPr>
        <a:xfrm>
          <a:off x="916579" y="351609"/>
          <a:ext cx="1512296" cy="1145177"/>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6</xdr:col>
      <xdr:colOff>56696</xdr:colOff>
      <xdr:row>7</xdr:row>
      <xdr:rowOff>121922</xdr:rowOff>
    </xdr:from>
    <xdr:to>
      <xdr:col>6</xdr:col>
      <xdr:colOff>56696</xdr:colOff>
      <xdr:row>45</xdr:row>
      <xdr:rowOff>210640</xdr:rowOff>
    </xdr:to>
    <xdr:cxnSp macro="">
      <xdr:nvCxnSpPr>
        <xdr:cNvPr id="4" name="Straight Connector 3">
          <a:extLst>
            <a:ext uri="{FF2B5EF4-FFF2-40B4-BE49-F238E27FC236}">
              <a16:creationId xmlns:a16="http://schemas.microsoft.com/office/drawing/2014/main" id="{D3B6B52A-F9E5-4186-B457-340D7EF63F04}"/>
            </a:ext>
          </a:extLst>
        </xdr:cNvPr>
        <xdr:cNvCxnSpPr/>
      </xdr:nvCxnSpPr>
      <xdr:spPr>
        <a:xfrm flipH="1">
          <a:off x="7286171" y="1455422"/>
          <a:ext cx="0" cy="1099484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206375</xdr:colOff>
      <xdr:row>9</xdr:row>
      <xdr:rowOff>158750</xdr:rowOff>
    </xdr:from>
    <xdr:to>
      <xdr:col>5</xdr:col>
      <xdr:colOff>952500</xdr:colOff>
      <xdr:row>18</xdr:row>
      <xdr:rowOff>190500</xdr:rowOff>
    </xdr:to>
    <xdr:sp macro="" textlink="">
      <xdr:nvSpPr>
        <xdr:cNvPr id="5" name="TextBox 4">
          <a:extLst>
            <a:ext uri="{FF2B5EF4-FFF2-40B4-BE49-F238E27FC236}">
              <a16:creationId xmlns:a16="http://schemas.microsoft.com/office/drawing/2014/main" id="{6E1B36D4-ECBE-4DEE-9B2B-FE2CBA52AA84}"/>
            </a:ext>
          </a:extLst>
        </xdr:cNvPr>
        <xdr:cNvSpPr txBox="1"/>
      </xdr:nvSpPr>
      <xdr:spPr>
        <a:xfrm>
          <a:off x="206375" y="1873250"/>
          <a:ext cx="6651625" cy="18006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Conduct</a:t>
          </a:r>
          <a:r>
            <a:rPr lang="en-US" sz="2000" baseline="0">
              <a:effectLst/>
              <a:latin typeface="+mn-lt"/>
              <a:ea typeface="Calibri"/>
              <a:cs typeface="Times New Roman"/>
            </a:rPr>
            <a:t> a survey of adults as to their favorite meal when outing out. A sample of 120 adults were randomly selected. Each participant was asked to indicate what is their favorite meal when dining out. The results are shown below:</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6</xdr:col>
      <xdr:colOff>340178</xdr:colOff>
      <xdr:row>9</xdr:row>
      <xdr:rowOff>81643</xdr:rowOff>
    </xdr:from>
    <xdr:to>
      <xdr:col>11</xdr:col>
      <xdr:colOff>557892</xdr:colOff>
      <xdr:row>56</xdr:row>
      <xdr:rowOff>119743</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60DD1DB8-1607-4334-897B-B9C2F06AE474}"/>
                </a:ext>
              </a:extLst>
            </xdr:cNvPr>
            <xdr:cNvSpPr txBox="1"/>
          </xdr:nvSpPr>
          <xdr:spPr>
            <a:xfrm>
              <a:off x="7764235" y="1747157"/>
              <a:ext cx="6727371" cy="132642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baseline="0">
                  <a:latin typeface="Lucida Bright" panose="02040602050505020304" pitchFamily="18" charset="0"/>
                </a:rPr>
                <a:t>The preference for an entree.</a:t>
              </a:r>
              <a:endParaRPr lang="en-US" sz="2000">
                <a:latin typeface="Lucida Bright" panose="02040602050505020304" pitchFamily="18" charset="0"/>
              </a:endParaRPr>
            </a:p>
            <a:p>
              <a:endParaRPr lang="en-US" sz="2000" baseline="0">
                <a:latin typeface="Times New Roman" panose="020206030504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there is no difference in the proportion of adults selecting each entree.</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Ha: There is a difference in the proportion of adults selecting each entry.</a:t>
              </a: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concluded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0.05</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to reject the Ho if the test statistic is greater than the critical value of </a:t>
              </a:r>
              <a:r>
                <a:rPr lang="en-US" sz="2000" b="1" baseline="0">
                  <a:solidFill>
                    <a:srgbClr val="C00000"/>
                  </a:solidFill>
                  <a:latin typeface="Lucida Bright" panose="02040602050505020304" pitchFamily="18" charset="0"/>
                  <a:cs typeface="Times New Roman" panose="02020603050405020304" pitchFamily="18" charset="0"/>
                </a:rPr>
                <a:t>7.81</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m:t>
                      </m:r>
                    </m:sup>
                  </m:sSup>
                </m:oMath>
              </a14:m>
              <a:r>
                <a:rPr lang="en-US" sz="2000" b="0" baseline="0">
                  <a:solidFill>
                    <a:schemeClr val="tx1"/>
                  </a:solidFill>
                  <a:latin typeface="Lucida Bright" panose="02040602050505020304" pitchFamily="18" charset="0"/>
                  <a:cs typeface="Times New Roman" panose="02020603050405020304" pitchFamily="18" charset="0"/>
                </a:rPr>
                <a:t>&gt;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r>
                    <a:rPr lang="en-US" sz="2000" b="0" i="0" baseline="-25000">
                      <a:solidFill>
                        <a:schemeClr val="dk1"/>
                      </a:solidFill>
                      <a:effectLst/>
                      <a:latin typeface="Cambria Math" panose="02040503050406030204" pitchFamily="18" charset="0"/>
                      <a:ea typeface="+mn-ea"/>
                      <a:cs typeface="+mn-cs"/>
                    </a:rPr>
                    <m:t>0</m:t>
                  </m:r>
                </m:oMath>
              </a14:m>
              <a:r>
                <a:rPr lang="en-US" sz="2000" b="0" baseline="-25000">
                  <a:solidFill>
                    <a:schemeClr val="tx1"/>
                  </a:solidFill>
                  <a:latin typeface="Lucida Bright" panose="02040602050505020304" pitchFamily="18" charset="0"/>
                  <a:cs typeface="Times New Roman" panose="02020603050405020304" pitchFamily="18" charset="0"/>
                </a:rPr>
                <a:t>.95</a:t>
              </a:r>
              <a:r>
                <a:rPr lang="en-US" sz="2000" b="0" baseline="0">
                  <a:solidFill>
                    <a:schemeClr val="tx1"/>
                  </a:solidFill>
                  <a:latin typeface="Lucida Bright" panose="02040602050505020304" pitchFamily="18" charset="0"/>
                  <a:cs typeface="Times New Roman" panose="02020603050405020304" pitchFamily="18" charset="0"/>
                </a:rPr>
                <a:t>, </a:t>
              </a:r>
              <a:r>
                <a:rPr lang="en-US" sz="1800" b="0" baseline="0">
                  <a:solidFill>
                    <a:schemeClr val="tx1"/>
                  </a:solidFill>
                  <a:latin typeface="Lucida Bright" panose="02040602050505020304" pitchFamily="18" charset="0"/>
                  <a:cs typeface="Times New Roman" panose="02020603050405020304" pitchFamily="18" charset="0"/>
                </a:rPr>
                <a:t>reject 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1800" b="0" baseline="0">
                <a:solidFill>
                  <a:schemeClr val="tx1"/>
                </a:solidFill>
                <a:latin typeface="Lucida Bright" panose="02040602050505020304" pitchFamily="18" charset="0"/>
                <a:cs typeface="Times New Roman" panose="02020603050405020304" pitchFamily="18" charset="0"/>
              </a:endParaRPr>
            </a:p>
            <a:p>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r>
                    <a:rPr lang="en-US" sz="2000" b="0" i="0" baseline="-25000">
                      <a:solidFill>
                        <a:schemeClr val="dk1"/>
                      </a:solidFill>
                      <a:effectLst/>
                      <a:latin typeface="Cambria Math" panose="02040503050406030204" pitchFamily="18" charset="0"/>
                      <a:ea typeface="+mn-ea"/>
                      <a:cs typeface="+mn-cs"/>
                    </a:rPr>
                    <m:t>0</m:t>
                  </m:r>
                </m:oMath>
              </a14:m>
              <a:r>
                <a:rPr lang="en-US" sz="2000" b="0" baseline="-25000">
                  <a:solidFill>
                    <a:schemeClr val="dk1"/>
                  </a:solidFill>
                  <a:effectLst/>
                  <a:latin typeface="Lucida Bright" panose="02040602050505020304" pitchFamily="18" charset="0"/>
                  <a:ea typeface="+mn-ea"/>
                  <a:cs typeface="+mn-cs"/>
                </a:rPr>
                <a:t>.95</a:t>
              </a:r>
              <a:r>
                <a:rPr lang="en-US" sz="2400" b="0" baseline="-25000">
                  <a:solidFill>
                    <a:schemeClr val="dk1"/>
                  </a:solidFill>
                  <a:effectLst/>
                  <a:latin typeface="Lucida Bright" panose="02040602050505020304" pitchFamily="18" charset="0"/>
                  <a:ea typeface="+mn-ea"/>
                  <a:cs typeface="+mn-cs"/>
                </a:rPr>
                <a:t>= </a:t>
              </a:r>
              <a:r>
                <a:rPr lang="en-US" sz="2800" b="1" baseline="-25000">
                  <a:solidFill>
                    <a:srgbClr val="FF0000"/>
                  </a:solidFill>
                  <a:effectLst/>
                  <a:latin typeface="Lucida Bright" panose="02040602050505020304" pitchFamily="18" charset="0"/>
                  <a:ea typeface="+mn-ea"/>
                  <a:cs typeface="+mn-cs"/>
                </a:rPr>
                <a:t>7.81 (critical value)</a:t>
              </a:r>
              <a:endParaRPr lang="en-US" sz="2800" b="1" baseline="-25000">
                <a:solidFill>
                  <a:srgbClr val="FF0000"/>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14:m>
                <m:oMath xmlns:m="http://schemas.openxmlformats.org/officeDocument/2006/math">
                  <m:sSup>
                    <m:sSupPr>
                      <m:ctrlPr>
                        <a:rPr lang="en-US" sz="1800" b="0" i="1" baseline="0">
                          <a:solidFill>
                            <a:schemeClr val="dk1"/>
                          </a:solidFill>
                          <a:effectLst/>
                          <a:latin typeface="Cambria Math" panose="02040503050406030204" pitchFamily="18" charset="0"/>
                          <a:ea typeface="+mn-ea"/>
                          <a:cs typeface="+mn-cs"/>
                        </a:rPr>
                      </m:ctrlPr>
                    </m:sSupPr>
                    <m:e>
                      <m:r>
                        <a:rPr lang="en-US" sz="1800" b="0" i="1" baseline="0">
                          <a:solidFill>
                            <a:schemeClr val="dk1"/>
                          </a:solidFill>
                          <a:effectLst/>
                          <a:latin typeface="Cambria Math" panose="02040503050406030204" pitchFamily="18" charset="0"/>
                          <a:ea typeface="+mn-ea"/>
                          <a:cs typeface="+mn-cs"/>
                        </a:rPr>
                        <m:t>𝑋</m:t>
                      </m:r>
                    </m:e>
                    <m:sup>
                      <m:r>
                        <a:rPr lang="en-US" sz="1800" b="0" i="1" baseline="0">
                          <a:solidFill>
                            <a:schemeClr val="dk1"/>
                          </a:solidFill>
                          <a:effectLst/>
                          <a:latin typeface="Cambria Math" panose="02040503050406030204" pitchFamily="18" charset="0"/>
                          <a:ea typeface="+mn-ea"/>
                          <a:cs typeface="+mn-cs"/>
                        </a:rPr>
                        <m:t>2</m:t>
                      </m:r>
                    </m:sup>
                  </m:sSup>
                </m:oMath>
              </a14:m>
              <a:r>
                <a:rPr lang="en-US" sz="1800" b="0" baseline="0">
                  <a:solidFill>
                    <a:schemeClr val="dk1"/>
                  </a:solidFill>
                  <a:effectLst/>
                  <a:latin typeface="Lucida Bright" panose="02040602050505020304" pitchFamily="18" charset="0"/>
                  <a:ea typeface="+mn-ea"/>
                  <a:cs typeface="+mn-cs"/>
                </a:rPr>
                <a:t>= ((n-1)*</a:t>
              </a:r>
              <a14:m>
                <m:oMath xmlns:m="http://schemas.openxmlformats.org/officeDocument/2006/math">
                  <m:sSup>
                    <m:sSupPr>
                      <m:ctrlPr>
                        <a:rPr lang="en-US" sz="1800" b="0" i="1" baseline="0">
                          <a:solidFill>
                            <a:schemeClr val="dk1"/>
                          </a:solidFill>
                          <a:effectLst/>
                          <a:latin typeface="Cambria Math" panose="02040503050406030204" pitchFamily="18" charset="0"/>
                          <a:ea typeface="+mn-ea"/>
                          <a:cs typeface="+mn-cs"/>
                        </a:rPr>
                      </m:ctrlPr>
                    </m:sSupPr>
                    <m:e>
                      <m:r>
                        <a:rPr lang="en-US" sz="1800" b="0" i="1" baseline="0">
                          <a:solidFill>
                            <a:schemeClr val="dk1"/>
                          </a:solidFill>
                          <a:effectLst/>
                          <a:latin typeface="Cambria Math" panose="02040503050406030204" pitchFamily="18" charset="0"/>
                          <a:ea typeface="+mn-ea"/>
                          <a:cs typeface="+mn-cs"/>
                        </a:rPr>
                        <m:t>𝑠</m:t>
                      </m:r>
                    </m:e>
                    <m:sup>
                      <m:r>
                        <a:rPr lang="en-US" sz="1800" b="0" i="1" baseline="0">
                          <a:solidFill>
                            <a:schemeClr val="dk1"/>
                          </a:solidFill>
                          <a:effectLst/>
                          <a:latin typeface="Cambria Math" panose="02040503050406030204" pitchFamily="18" charset="0"/>
                          <a:ea typeface="+mn-ea"/>
                          <a:cs typeface="+mn-cs"/>
                        </a:rPr>
                        <m:t>2</m:t>
                      </m:r>
                    </m:sup>
                  </m:sSup>
                </m:oMath>
              </a14:m>
              <a:r>
                <a:rPr lang="en-US" sz="1800" b="0" baseline="0">
                  <a:solidFill>
                    <a:schemeClr val="dk1"/>
                  </a:solidFill>
                  <a:effectLst/>
                  <a:latin typeface="Lucida Bright" panose="02040602050505020304" pitchFamily="18" charset="0"/>
                  <a:ea typeface="+mn-ea"/>
                  <a:cs typeface="+mn-cs"/>
                </a:rPr>
                <a:t>)/</a:t>
              </a:r>
              <a14:m>
                <m:oMath xmlns:m="http://schemas.openxmlformats.org/officeDocument/2006/math">
                  <m:sSup>
                    <m:sSupPr>
                      <m:ctrlPr>
                        <a:rPr lang="en-US" sz="1800" b="0" i="1" baseline="0">
                          <a:solidFill>
                            <a:schemeClr val="dk1"/>
                          </a:solidFill>
                          <a:effectLst/>
                          <a:latin typeface="Cambria Math" panose="02040503050406030204" pitchFamily="18" charset="0"/>
                          <a:ea typeface="+mn-ea"/>
                          <a:cs typeface="+mn-cs"/>
                        </a:rPr>
                      </m:ctrlPr>
                    </m:sSupPr>
                    <m:e>
                      <m:r>
                        <m:rPr>
                          <m:sty m:val="p"/>
                        </m:rPr>
                        <a:rPr lang="el-GR" sz="1800" b="0" i="1" baseline="0">
                          <a:solidFill>
                            <a:schemeClr val="dk1"/>
                          </a:solidFill>
                          <a:effectLst/>
                          <a:latin typeface="Cambria Math" panose="02040503050406030204" pitchFamily="18" charset="0"/>
                          <a:ea typeface="+mn-ea"/>
                          <a:cs typeface="+mn-cs"/>
                        </a:rPr>
                        <m:t>σ</m:t>
                      </m:r>
                    </m:e>
                    <m:sup>
                      <m:r>
                        <a:rPr lang="en-US" sz="1800" b="0" i="1" baseline="0">
                          <a:solidFill>
                            <a:schemeClr val="dk1"/>
                          </a:solidFill>
                          <a:effectLst/>
                          <a:latin typeface="Cambria Math" panose="02040503050406030204" pitchFamily="18" charset="0"/>
                          <a:ea typeface="+mn-ea"/>
                          <a:cs typeface="+mn-cs"/>
                        </a:rPr>
                        <m:t>2</m:t>
                      </m:r>
                    </m:sup>
                  </m:sSup>
                </m:oMath>
              </a14:m>
              <a:r>
                <a:rPr lang="en-US" sz="1800" b="0" baseline="0">
                  <a:solidFill>
                    <a:schemeClr val="dk1"/>
                  </a:solidFill>
                  <a:effectLst/>
                  <a:latin typeface="Lucida Bright" panose="02040602050505020304" pitchFamily="18" charset="0"/>
                  <a:ea typeface="+mn-ea"/>
                  <a:cs typeface="+mn-cs"/>
                </a:rPr>
                <a:t> </a:t>
              </a:r>
              <a:endParaRPr lang="en-US" sz="1800" b="1" baseline="0">
                <a:solidFill>
                  <a:srgbClr val="002060"/>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computed value of test statistic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oMath>
              </a14:m>
              <a:r>
                <a:rPr lang="en-US" sz="2000" b="0" baseline="0">
                  <a:solidFill>
                    <a:schemeClr val="tx1"/>
                  </a:solidFill>
                  <a:latin typeface="Lucida Bright" panose="02040602050505020304" pitchFamily="18" charset="0"/>
                  <a:cs typeface="Times New Roman" panose="02020603050405020304" pitchFamily="18" charset="0"/>
                </a:rPr>
                <a:t> is </a:t>
              </a:r>
              <a:r>
                <a:rPr lang="en-US" sz="2000" b="1" baseline="0">
                  <a:solidFill>
                    <a:srgbClr val="FF0000"/>
                  </a:solidFill>
                  <a:latin typeface="Lucida Bright" panose="02040602050505020304" pitchFamily="18" charset="0"/>
                  <a:cs typeface="Times New Roman" panose="02020603050405020304" pitchFamily="18" charset="0"/>
                </a:rPr>
                <a:t>2.2 (given).</a:t>
              </a:r>
            </a:p>
            <a:p>
              <a:endParaRPr lang="en-US" sz="2000" b="1" baseline="0">
                <a:solidFill>
                  <a:srgbClr val="FF0000"/>
                </a:solidFill>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𝑋</m:t>
                      </m:r>
                    </m:e>
                    <m:sup>
                      <m:r>
                        <a:rPr lang="en-US" sz="2400" b="0" i="1" baseline="0">
                          <a:solidFill>
                            <a:schemeClr val="dk1"/>
                          </a:solidFill>
                          <a:effectLst/>
                          <a:latin typeface="Cambria Math" panose="02040503050406030204" pitchFamily="18" charset="0"/>
                          <a:ea typeface="+mn-ea"/>
                          <a:cs typeface="+mn-cs"/>
                        </a:rPr>
                        <m:t>2</m:t>
                      </m:r>
                    </m:sup>
                  </m:sSup>
                </m:oMath>
              </a14:m>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a:t>
              </a:r>
              <a:r>
                <a:rPr lang="en-US" sz="2400" b="0" baseline="0">
                  <a:solidFill>
                    <a:schemeClr val="tx1"/>
                  </a:solidFill>
                  <a:latin typeface="Lucida Bright" panose="02040602050505020304" pitchFamily="18" charset="0"/>
                </a:rPr>
                <a:t> 2.2</a:t>
              </a:r>
              <a:r>
                <a:rPr lang="en-US" sz="2400" b="0">
                  <a:solidFill>
                    <a:schemeClr val="tx1"/>
                  </a:solidFill>
                  <a:latin typeface="Lucida Bright" panose="02040602050505020304" pitchFamily="18" charset="0"/>
                </a:rPr>
                <a:t> &lt; 7.81</a:t>
              </a:r>
            </a:p>
            <a:p>
              <a:endParaRPr lang="en-US" sz="2000" b="0">
                <a:solidFill>
                  <a:schemeClr val="tx1"/>
                </a:solidFill>
                <a:latin typeface="Lucida Bright" panose="02040602050505020304" pitchFamily="18" charset="0"/>
              </a:endParaRPr>
            </a:p>
            <a:p>
              <a:r>
                <a:rPr lang="en-US" sz="2000" b="1" baseline="0">
                  <a:solidFill>
                    <a:srgbClr val="002060"/>
                  </a:solidFill>
                  <a:effectLst/>
                  <a:latin typeface="Lucida Bright" panose="02040602050505020304" pitchFamily="18" charset="0"/>
                  <a:ea typeface="+mn-ea"/>
                  <a:cs typeface="+mn-cs"/>
                </a:rPr>
                <a:t>Step 7. Draw a conclusion:</a:t>
              </a:r>
            </a:p>
            <a:p>
              <a:endParaRPr lang="en-US" sz="2000" b="1" baseline="0">
                <a:solidFill>
                  <a:srgbClr val="002060"/>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rPr>
                <a:t>Do</a:t>
              </a:r>
              <a:r>
                <a:rPr lang="en-US" sz="2000" b="0" baseline="0">
                  <a:solidFill>
                    <a:schemeClr val="tx1"/>
                  </a:solidFill>
                  <a:effectLst/>
                  <a:latin typeface="Lucida Bright" panose="02040602050505020304" pitchFamily="18" charset="0"/>
                </a:rPr>
                <a:t> not reject Ho.</a:t>
              </a:r>
              <a:endParaRPr lang="en-US" sz="2000" b="0">
                <a:solidFill>
                  <a:schemeClr val="tx1"/>
                </a:solidFill>
                <a:effectLst/>
                <a:latin typeface="Lucida Bright" panose="02040602050505020304" pitchFamily="18" charset="0"/>
              </a:endParaRPr>
            </a:p>
          </xdr:txBody>
        </xdr:sp>
      </mc:Choice>
      <mc:Fallback xmlns="">
        <xdr:sp macro="" textlink="">
          <xdr:nvSpPr>
            <xdr:cNvPr id="6" name="TextBox 5">
              <a:extLst>
                <a:ext uri="{FF2B5EF4-FFF2-40B4-BE49-F238E27FC236}">
                  <a16:creationId xmlns:a16="http://schemas.microsoft.com/office/drawing/2014/main" id="{60DD1DB8-1607-4334-897B-B9C2F06AE474}"/>
                </a:ext>
              </a:extLst>
            </xdr:cNvPr>
            <xdr:cNvSpPr txBox="1"/>
          </xdr:nvSpPr>
          <xdr:spPr>
            <a:xfrm>
              <a:off x="7764235" y="1747157"/>
              <a:ext cx="6727371" cy="132642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baseline="0">
                  <a:latin typeface="Lucida Bright" panose="02040602050505020304" pitchFamily="18" charset="0"/>
                </a:rPr>
                <a:t>The preference for an entree.</a:t>
              </a:r>
              <a:endParaRPr lang="en-US" sz="2000">
                <a:latin typeface="Lucida Bright" panose="02040602050505020304" pitchFamily="18" charset="0"/>
              </a:endParaRPr>
            </a:p>
            <a:p>
              <a:endParaRPr lang="en-US" sz="2000" baseline="0">
                <a:latin typeface="Times New Roman" panose="020206030504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there is no difference in the proportion of adults selecting each entree.</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Ha: There is a difference in the proportion of adults selecting each entry.</a:t>
              </a: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concluded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0.05</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to reject the Ho if the test statistic is greater than the critical value of </a:t>
              </a:r>
              <a:r>
                <a:rPr lang="en-US" sz="2000" b="1" baseline="0">
                  <a:solidFill>
                    <a:srgbClr val="C00000"/>
                  </a:solidFill>
                  <a:latin typeface="Lucida Bright" panose="02040602050505020304" pitchFamily="18" charset="0"/>
                  <a:cs typeface="Times New Roman" panose="02020603050405020304" pitchFamily="18" charset="0"/>
                </a:rPr>
                <a:t>7.81</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r>
                <a:rPr lang="en-US" sz="2000" b="0" i="0" baseline="0">
                  <a:solidFill>
                    <a:schemeClr val="tx1"/>
                  </a:solidFill>
                  <a:latin typeface="Cambria Math" panose="02040503050406030204" pitchFamily="18" charset="0"/>
                  <a:cs typeface="Times New Roman" panose="02020603050405020304" pitchFamily="18" charset="0"/>
                </a:rPr>
                <a:t>𝑋^2</a:t>
              </a:r>
              <a:r>
                <a:rPr lang="en-US" sz="2000" b="0" baseline="0">
                  <a:solidFill>
                    <a:schemeClr val="tx1"/>
                  </a:solidFill>
                  <a:latin typeface="Lucida Bright" panose="02040602050505020304" pitchFamily="18" charset="0"/>
                  <a:cs typeface="Times New Roman" panose="02020603050405020304" pitchFamily="18" charset="0"/>
                </a:rPr>
                <a:t>&gt; </a:t>
              </a:r>
              <a:r>
                <a:rPr lang="en-US" sz="2000" b="0" i="0" baseline="0">
                  <a:solidFill>
                    <a:schemeClr val="dk1"/>
                  </a:solidFill>
                  <a:effectLst/>
                  <a:latin typeface="Cambria Math" panose="02040503050406030204" pitchFamily="18" charset="0"/>
                  <a:ea typeface="+mn-ea"/>
                  <a:cs typeface="+mn-cs"/>
                </a:rPr>
                <a:t>𝑋^2</a:t>
              </a:r>
              <a:r>
                <a:rPr lang="en-US" sz="2000" b="0" i="0" baseline="-25000">
                  <a:solidFill>
                    <a:schemeClr val="dk1"/>
                  </a:solidFill>
                  <a:effectLst/>
                  <a:latin typeface="Cambria Math" panose="02040503050406030204" pitchFamily="18" charset="0"/>
                  <a:ea typeface="+mn-ea"/>
                  <a:cs typeface="+mn-cs"/>
                </a:rPr>
                <a:t> 0</a:t>
              </a:r>
              <a:r>
                <a:rPr lang="en-US" sz="2000" b="0" baseline="-25000">
                  <a:solidFill>
                    <a:schemeClr val="tx1"/>
                  </a:solidFill>
                  <a:latin typeface="Lucida Bright" panose="02040602050505020304" pitchFamily="18" charset="0"/>
                  <a:cs typeface="Times New Roman" panose="02020603050405020304" pitchFamily="18" charset="0"/>
                </a:rPr>
                <a:t>.95</a:t>
              </a:r>
              <a:r>
                <a:rPr lang="en-US" sz="2000" b="0" baseline="0">
                  <a:solidFill>
                    <a:schemeClr val="tx1"/>
                  </a:solidFill>
                  <a:latin typeface="Lucida Bright" panose="02040602050505020304" pitchFamily="18" charset="0"/>
                  <a:cs typeface="Times New Roman" panose="02020603050405020304" pitchFamily="18" charset="0"/>
                </a:rPr>
                <a:t>, </a:t>
              </a:r>
              <a:r>
                <a:rPr lang="en-US" sz="1800" b="0" baseline="0">
                  <a:solidFill>
                    <a:schemeClr val="tx1"/>
                  </a:solidFill>
                  <a:latin typeface="Lucida Bright" panose="02040602050505020304" pitchFamily="18" charset="0"/>
                  <a:cs typeface="Times New Roman" panose="02020603050405020304" pitchFamily="18" charset="0"/>
                </a:rPr>
                <a:t>reject 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1800" b="0" baseline="0">
                <a:solidFill>
                  <a:schemeClr val="tx1"/>
                </a:solidFill>
                <a:latin typeface="Lucida Bright" panose="02040602050505020304" pitchFamily="18" charset="0"/>
                <a:cs typeface="Times New Roman" panose="02020603050405020304" pitchFamily="18" charset="0"/>
              </a:endParaRPr>
            </a:p>
            <a:p>
              <a:r>
                <a:rPr lang="en-US" sz="2000" b="0" i="0" baseline="0">
                  <a:solidFill>
                    <a:schemeClr val="dk1"/>
                  </a:solidFill>
                  <a:effectLst/>
                  <a:latin typeface="Cambria Math" panose="02040503050406030204" pitchFamily="18" charset="0"/>
                  <a:ea typeface="+mn-ea"/>
                  <a:cs typeface="+mn-cs"/>
                </a:rPr>
                <a:t>𝑋^2</a:t>
              </a:r>
              <a:r>
                <a:rPr lang="en-US" sz="2000" b="0" i="0" baseline="-25000">
                  <a:solidFill>
                    <a:schemeClr val="dk1"/>
                  </a:solidFill>
                  <a:effectLst/>
                  <a:latin typeface="Cambria Math" panose="02040503050406030204" pitchFamily="18" charset="0"/>
                  <a:ea typeface="+mn-ea"/>
                  <a:cs typeface="+mn-cs"/>
                </a:rPr>
                <a:t> 0</a:t>
              </a:r>
              <a:r>
                <a:rPr lang="en-US" sz="2000" b="0" baseline="-25000">
                  <a:solidFill>
                    <a:schemeClr val="dk1"/>
                  </a:solidFill>
                  <a:effectLst/>
                  <a:latin typeface="Lucida Bright" panose="02040602050505020304" pitchFamily="18" charset="0"/>
                  <a:ea typeface="+mn-ea"/>
                  <a:cs typeface="+mn-cs"/>
                </a:rPr>
                <a:t>.95</a:t>
              </a:r>
              <a:r>
                <a:rPr lang="en-US" sz="2400" b="0" baseline="-25000">
                  <a:solidFill>
                    <a:schemeClr val="dk1"/>
                  </a:solidFill>
                  <a:effectLst/>
                  <a:latin typeface="Lucida Bright" panose="02040602050505020304" pitchFamily="18" charset="0"/>
                  <a:ea typeface="+mn-ea"/>
                  <a:cs typeface="+mn-cs"/>
                </a:rPr>
                <a:t>= </a:t>
              </a:r>
              <a:r>
                <a:rPr lang="en-US" sz="2800" b="1" baseline="-25000">
                  <a:solidFill>
                    <a:srgbClr val="FF0000"/>
                  </a:solidFill>
                  <a:effectLst/>
                  <a:latin typeface="Lucida Bright" panose="02040602050505020304" pitchFamily="18" charset="0"/>
                  <a:ea typeface="+mn-ea"/>
                  <a:cs typeface="+mn-cs"/>
                </a:rPr>
                <a:t>7.81 (critical value)</a:t>
              </a:r>
              <a:endParaRPr lang="en-US" sz="2800" b="1" baseline="-25000">
                <a:solidFill>
                  <a:srgbClr val="FF0000"/>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1800" b="0" i="0" baseline="0">
                  <a:solidFill>
                    <a:schemeClr val="dk1"/>
                  </a:solidFill>
                  <a:effectLst/>
                  <a:latin typeface="+mn-lt"/>
                  <a:ea typeface="+mn-ea"/>
                  <a:cs typeface="+mn-cs"/>
                </a:rPr>
                <a:t>𝑋^2</a:t>
              </a:r>
              <a:r>
                <a:rPr lang="en-US" sz="1800" b="0" baseline="0">
                  <a:solidFill>
                    <a:schemeClr val="dk1"/>
                  </a:solidFill>
                  <a:effectLst/>
                  <a:latin typeface="Lucida Bright" panose="02040602050505020304" pitchFamily="18" charset="0"/>
                  <a:ea typeface="+mn-ea"/>
                  <a:cs typeface="+mn-cs"/>
                </a:rPr>
                <a:t>= ((n-1)*</a:t>
              </a:r>
              <a:r>
                <a:rPr lang="en-US" sz="1800" b="0" i="0" baseline="0">
                  <a:solidFill>
                    <a:schemeClr val="dk1"/>
                  </a:solidFill>
                  <a:effectLst/>
                  <a:latin typeface="+mn-lt"/>
                  <a:ea typeface="+mn-ea"/>
                  <a:cs typeface="+mn-cs"/>
                </a:rPr>
                <a:t>𝑠^2</a:t>
              </a:r>
              <a:r>
                <a:rPr lang="en-US" sz="1800" b="0" baseline="0">
                  <a:solidFill>
                    <a:schemeClr val="dk1"/>
                  </a:solidFill>
                  <a:effectLst/>
                  <a:latin typeface="Lucida Bright" panose="02040602050505020304" pitchFamily="18" charset="0"/>
                  <a:ea typeface="+mn-ea"/>
                  <a:cs typeface="+mn-cs"/>
                </a:rPr>
                <a:t>)/</a:t>
              </a:r>
              <a:r>
                <a:rPr lang="el-GR" sz="1800" b="0" i="0" baseline="0">
                  <a:solidFill>
                    <a:schemeClr val="dk1"/>
                  </a:solidFill>
                  <a:effectLst/>
                  <a:latin typeface="+mn-lt"/>
                  <a:ea typeface="+mn-ea"/>
                  <a:cs typeface="+mn-cs"/>
                </a:rPr>
                <a:t>σ</a:t>
              </a:r>
              <a:r>
                <a:rPr lang="en-US" sz="1800" b="0" i="0" baseline="0">
                  <a:solidFill>
                    <a:schemeClr val="dk1"/>
                  </a:solidFill>
                  <a:effectLst/>
                  <a:latin typeface="+mn-lt"/>
                  <a:ea typeface="+mn-ea"/>
                  <a:cs typeface="+mn-cs"/>
                </a:rPr>
                <a:t>^2</a:t>
              </a:r>
              <a:r>
                <a:rPr lang="en-US" sz="1800" b="0" baseline="0">
                  <a:solidFill>
                    <a:schemeClr val="dk1"/>
                  </a:solidFill>
                  <a:effectLst/>
                  <a:latin typeface="Lucida Bright" panose="02040602050505020304" pitchFamily="18" charset="0"/>
                  <a:ea typeface="+mn-ea"/>
                  <a:cs typeface="+mn-cs"/>
                </a:rPr>
                <a:t> </a:t>
              </a:r>
              <a:endParaRPr lang="en-US" sz="1800" b="1" baseline="0">
                <a:solidFill>
                  <a:srgbClr val="002060"/>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computed value of test statistic </a:t>
              </a:r>
              <a:r>
                <a:rPr lang="en-US" sz="2000" b="0" i="0" baseline="0">
                  <a:solidFill>
                    <a:schemeClr val="dk1"/>
                  </a:solidFill>
                  <a:effectLst/>
                  <a:latin typeface="Cambria Math" panose="02040503050406030204" pitchFamily="18" charset="0"/>
                  <a:ea typeface="+mn-ea"/>
                  <a:cs typeface="+mn-cs"/>
                </a:rPr>
                <a:t>𝑋^2</a:t>
              </a:r>
              <a:r>
                <a:rPr lang="en-US" sz="2000" b="0" baseline="0">
                  <a:solidFill>
                    <a:schemeClr val="tx1"/>
                  </a:solidFill>
                  <a:latin typeface="Lucida Bright" panose="02040602050505020304" pitchFamily="18" charset="0"/>
                  <a:cs typeface="Times New Roman" panose="02020603050405020304" pitchFamily="18" charset="0"/>
                </a:rPr>
                <a:t> is </a:t>
              </a:r>
              <a:r>
                <a:rPr lang="en-US" sz="2000" b="1" baseline="0">
                  <a:solidFill>
                    <a:srgbClr val="FF0000"/>
                  </a:solidFill>
                  <a:latin typeface="Lucida Bright" panose="02040602050505020304" pitchFamily="18" charset="0"/>
                  <a:cs typeface="Times New Roman" panose="02020603050405020304" pitchFamily="18" charset="0"/>
                </a:rPr>
                <a:t>2.2 (given).</a:t>
              </a:r>
            </a:p>
            <a:p>
              <a:endParaRPr lang="en-US" sz="2000" b="1" baseline="0">
                <a:solidFill>
                  <a:srgbClr val="FF0000"/>
                </a:solidFill>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r>
                <a:rPr lang="en-US" sz="2400" b="0" i="0" baseline="0">
                  <a:solidFill>
                    <a:schemeClr val="dk1"/>
                  </a:solidFill>
                  <a:effectLst/>
                  <a:latin typeface="Cambria Math" panose="02040503050406030204" pitchFamily="18" charset="0"/>
                  <a:ea typeface="+mn-ea"/>
                  <a:cs typeface="+mn-cs"/>
                </a:rPr>
                <a:t>𝑋^2</a:t>
              </a:r>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a:t>
              </a:r>
              <a:r>
                <a:rPr lang="en-US" sz="2400" b="0" baseline="0">
                  <a:solidFill>
                    <a:schemeClr val="tx1"/>
                  </a:solidFill>
                  <a:latin typeface="Lucida Bright" panose="02040602050505020304" pitchFamily="18" charset="0"/>
                </a:rPr>
                <a:t> 2.2</a:t>
              </a:r>
              <a:r>
                <a:rPr lang="en-US" sz="2400" b="0">
                  <a:solidFill>
                    <a:schemeClr val="tx1"/>
                  </a:solidFill>
                  <a:latin typeface="Lucida Bright" panose="02040602050505020304" pitchFamily="18" charset="0"/>
                </a:rPr>
                <a:t> &lt; 7.81</a:t>
              </a:r>
            </a:p>
            <a:p>
              <a:endParaRPr lang="en-US" sz="2000" b="0">
                <a:solidFill>
                  <a:schemeClr val="tx1"/>
                </a:solidFill>
                <a:latin typeface="Lucida Bright" panose="02040602050505020304" pitchFamily="18" charset="0"/>
              </a:endParaRPr>
            </a:p>
            <a:p>
              <a:r>
                <a:rPr lang="en-US" sz="2000" b="1" baseline="0">
                  <a:solidFill>
                    <a:srgbClr val="002060"/>
                  </a:solidFill>
                  <a:effectLst/>
                  <a:latin typeface="Lucida Bright" panose="02040602050505020304" pitchFamily="18" charset="0"/>
                  <a:ea typeface="+mn-ea"/>
                  <a:cs typeface="+mn-cs"/>
                </a:rPr>
                <a:t>Step 7. Draw a conclusion:</a:t>
              </a:r>
            </a:p>
            <a:p>
              <a:endParaRPr lang="en-US" sz="2000" b="1" baseline="0">
                <a:solidFill>
                  <a:srgbClr val="002060"/>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rPr>
                <a:t>Do</a:t>
              </a:r>
              <a:r>
                <a:rPr lang="en-US" sz="2000" b="0" baseline="0">
                  <a:solidFill>
                    <a:schemeClr val="tx1"/>
                  </a:solidFill>
                  <a:effectLst/>
                  <a:latin typeface="Lucida Bright" panose="02040602050505020304" pitchFamily="18" charset="0"/>
                </a:rPr>
                <a:t> not reject Ho.</a:t>
              </a:r>
              <a:endParaRPr lang="en-US" sz="2000" b="0">
                <a:solidFill>
                  <a:schemeClr val="tx1"/>
                </a:solidFill>
                <a:effectLst/>
                <a:latin typeface="Lucida Bright" panose="02040602050505020304" pitchFamily="18" charset="0"/>
              </a:endParaRPr>
            </a:p>
          </xdr:txBody>
        </xdr:sp>
      </mc:Fallback>
    </mc:AlternateContent>
    <xdr:clientData/>
  </xdr:twoCellAnchor>
  <xdr:twoCellAnchor>
    <xdr:from>
      <xdr:col>11</xdr:col>
      <xdr:colOff>625929</xdr:colOff>
      <xdr:row>24</xdr:row>
      <xdr:rowOff>202293</xdr:rowOff>
    </xdr:from>
    <xdr:to>
      <xdr:col>17</xdr:col>
      <xdr:colOff>721180</xdr:colOff>
      <xdr:row>30</xdr:row>
      <xdr:rowOff>353785</xdr:rowOff>
    </xdr:to>
    <xdr:sp macro="" textlink="">
      <xdr:nvSpPr>
        <xdr:cNvPr id="7" name="TextBox 6">
          <a:extLst>
            <a:ext uri="{FF2B5EF4-FFF2-40B4-BE49-F238E27FC236}">
              <a16:creationId xmlns:a16="http://schemas.microsoft.com/office/drawing/2014/main" id="{38B3F611-0AC0-4421-90AB-39547757C589}"/>
            </a:ext>
          </a:extLst>
        </xdr:cNvPr>
        <xdr:cNvSpPr txBox="1"/>
      </xdr:nvSpPr>
      <xdr:spPr>
        <a:xfrm>
          <a:off x="14205858" y="5822043"/>
          <a:ext cx="3973286" cy="28048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Critical Value:</a:t>
          </a:r>
        </a:p>
        <a:p>
          <a:pPr marL="0" marR="0">
            <a:lnSpc>
              <a:spcPct val="115000"/>
            </a:lnSpc>
            <a:spcBef>
              <a:spcPts val="0"/>
            </a:spcBef>
            <a:spcAft>
              <a:spcPts val="1000"/>
            </a:spcAft>
          </a:pPr>
          <a:r>
            <a:rPr lang="en-US" sz="2000">
              <a:effectLst/>
              <a:latin typeface="+mn-lt"/>
              <a:ea typeface="Calibri"/>
              <a:cs typeface="Times New Roman"/>
            </a:rPr>
            <a:t>Formulas to</a:t>
          </a:r>
          <a:r>
            <a:rPr lang="en-US" sz="2000" baseline="0">
              <a:effectLst/>
              <a:latin typeface="+mn-lt"/>
              <a:ea typeface="Calibri"/>
              <a:cs typeface="Times New Roman"/>
            </a:rPr>
            <a:t> More Functions to</a:t>
          </a:r>
        </a:p>
        <a:p>
          <a:pPr marL="0" marR="0">
            <a:lnSpc>
              <a:spcPct val="115000"/>
            </a:lnSpc>
            <a:spcBef>
              <a:spcPts val="0"/>
            </a:spcBef>
            <a:spcAft>
              <a:spcPts val="1000"/>
            </a:spcAft>
          </a:pPr>
          <a:r>
            <a:rPr lang="en-US" sz="2000">
              <a:effectLst/>
              <a:latin typeface="+mn-lt"/>
              <a:ea typeface="Calibri"/>
              <a:cs typeface="Times New Roman"/>
            </a:rPr>
            <a:t>Statistical to CHISQ.INV</a:t>
          </a:r>
        </a:p>
        <a:p>
          <a:pPr marL="0" marR="0">
            <a:lnSpc>
              <a:spcPct val="115000"/>
            </a:lnSpc>
            <a:spcBef>
              <a:spcPts val="0"/>
            </a:spcBef>
            <a:spcAft>
              <a:spcPts val="1000"/>
            </a:spcAft>
          </a:pPr>
          <a:r>
            <a:rPr lang="en-US" sz="2000">
              <a:effectLst/>
              <a:latin typeface="+mn-lt"/>
              <a:ea typeface="Calibri"/>
              <a:cs typeface="Times New Roman"/>
            </a:rPr>
            <a:t>Enter</a:t>
          </a:r>
          <a:r>
            <a:rPr lang="en-US" sz="2000" baseline="0">
              <a:effectLst/>
              <a:latin typeface="+mn-lt"/>
              <a:ea typeface="Calibri"/>
              <a:cs typeface="Times New Roman"/>
            </a:rPr>
            <a:t> (1-0.05) = 0.95 as probability</a:t>
          </a:r>
        </a:p>
        <a:p>
          <a:pPr marL="0" marR="0">
            <a:lnSpc>
              <a:spcPct val="115000"/>
            </a:lnSpc>
            <a:spcBef>
              <a:spcPts val="0"/>
            </a:spcBef>
            <a:spcAft>
              <a:spcPts val="1000"/>
            </a:spcAft>
          </a:pPr>
          <a:r>
            <a:rPr lang="en-US" sz="2000" baseline="0">
              <a:effectLst/>
              <a:latin typeface="+mn-lt"/>
              <a:ea typeface="Calibri"/>
              <a:cs typeface="Times New Roman"/>
            </a:rPr>
            <a:t>Enter (4-1) = 3 as degrees of freedom</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3</xdr:col>
      <xdr:colOff>340178</xdr:colOff>
      <xdr:row>41</xdr:row>
      <xdr:rowOff>28576</xdr:rowOff>
    </xdr:from>
    <xdr:to>
      <xdr:col>4</xdr:col>
      <xdr:colOff>95250</xdr:colOff>
      <xdr:row>43</xdr:row>
      <xdr:rowOff>163286</xdr:rowOff>
    </xdr:to>
    <xdr:sp macro="" textlink="">
      <xdr:nvSpPr>
        <xdr:cNvPr id="9" name="TextBox 8">
          <a:extLst>
            <a:ext uri="{FF2B5EF4-FFF2-40B4-BE49-F238E27FC236}">
              <a16:creationId xmlns:a16="http://schemas.microsoft.com/office/drawing/2014/main" id="{9BAB1480-B9EE-41DF-AD8A-E897011A50EE}"/>
            </a:ext>
          </a:extLst>
        </xdr:cNvPr>
        <xdr:cNvSpPr txBox="1"/>
      </xdr:nvSpPr>
      <xdr:spPr>
        <a:xfrm>
          <a:off x="3850821" y="12125326"/>
          <a:ext cx="1034143" cy="515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7.81</a:t>
          </a:r>
        </a:p>
      </xdr:txBody>
    </xdr:sp>
    <xdr:clientData/>
  </xdr:twoCellAnchor>
  <xdr:twoCellAnchor>
    <xdr:from>
      <xdr:col>2</xdr:col>
      <xdr:colOff>190498</xdr:colOff>
      <xdr:row>41</xdr:row>
      <xdr:rowOff>10886</xdr:rowOff>
    </xdr:from>
    <xdr:to>
      <xdr:col>2</xdr:col>
      <xdr:colOff>993319</xdr:colOff>
      <xdr:row>43</xdr:row>
      <xdr:rowOff>149679</xdr:rowOff>
    </xdr:to>
    <xdr:sp macro="" textlink="">
      <xdr:nvSpPr>
        <xdr:cNvPr id="10" name="TextBox 9">
          <a:extLst>
            <a:ext uri="{FF2B5EF4-FFF2-40B4-BE49-F238E27FC236}">
              <a16:creationId xmlns:a16="http://schemas.microsoft.com/office/drawing/2014/main" id="{A5474455-562F-4F84-8760-BDD871981428}"/>
            </a:ext>
          </a:extLst>
        </xdr:cNvPr>
        <xdr:cNvSpPr txBox="1"/>
      </xdr:nvSpPr>
      <xdr:spPr>
        <a:xfrm>
          <a:off x="2340427" y="12107636"/>
          <a:ext cx="802821" cy="5197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2.2</a:t>
          </a:r>
        </a:p>
      </xdr:txBody>
    </xdr:sp>
    <xdr:clientData/>
  </xdr:twoCellAnchor>
  <xdr:twoCellAnchor>
    <xdr:from>
      <xdr:col>2</xdr:col>
      <xdr:colOff>340179</xdr:colOff>
      <xdr:row>35</xdr:row>
      <xdr:rowOff>136070</xdr:rowOff>
    </xdr:from>
    <xdr:to>
      <xdr:col>2</xdr:col>
      <xdr:colOff>1102179</xdr:colOff>
      <xdr:row>36</xdr:row>
      <xdr:rowOff>149679</xdr:rowOff>
    </xdr:to>
    <xdr:sp macro="" textlink="">
      <xdr:nvSpPr>
        <xdr:cNvPr id="11" name="TextBox 10">
          <a:extLst>
            <a:ext uri="{FF2B5EF4-FFF2-40B4-BE49-F238E27FC236}">
              <a16:creationId xmlns:a16="http://schemas.microsoft.com/office/drawing/2014/main" id="{41E4390B-11AE-4727-BA53-154C10387A97}"/>
            </a:ext>
          </a:extLst>
        </xdr:cNvPr>
        <xdr:cNvSpPr txBox="1"/>
      </xdr:nvSpPr>
      <xdr:spPr>
        <a:xfrm>
          <a:off x="2490108" y="10477499"/>
          <a:ext cx="762000" cy="435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test</a:t>
          </a:r>
        </a:p>
      </xdr:txBody>
    </xdr:sp>
    <xdr:clientData/>
  </xdr:twoCellAnchor>
  <xdr:twoCellAnchor>
    <xdr:from>
      <xdr:col>3</xdr:col>
      <xdr:colOff>285751</xdr:colOff>
      <xdr:row>35</xdr:row>
      <xdr:rowOff>166005</xdr:rowOff>
    </xdr:from>
    <xdr:to>
      <xdr:col>4</xdr:col>
      <xdr:colOff>40823</xdr:colOff>
      <xdr:row>36</xdr:row>
      <xdr:rowOff>133348</xdr:rowOff>
    </xdr:to>
    <xdr:sp macro="" textlink="">
      <xdr:nvSpPr>
        <xdr:cNvPr id="12" name="TextBox 11">
          <a:extLst>
            <a:ext uri="{FF2B5EF4-FFF2-40B4-BE49-F238E27FC236}">
              <a16:creationId xmlns:a16="http://schemas.microsoft.com/office/drawing/2014/main" id="{D0984118-D312-42AA-B97D-C86F0402A715}"/>
            </a:ext>
          </a:extLst>
        </xdr:cNvPr>
        <xdr:cNvSpPr txBox="1"/>
      </xdr:nvSpPr>
      <xdr:spPr>
        <a:xfrm>
          <a:off x="3796394" y="10507434"/>
          <a:ext cx="1034143" cy="3891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critical</a:t>
          </a:r>
        </a:p>
      </xdr:txBody>
    </xdr:sp>
    <xdr:clientData/>
  </xdr:twoCellAnchor>
  <xdr:twoCellAnchor>
    <xdr:from>
      <xdr:col>2</xdr:col>
      <xdr:colOff>585106</xdr:colOff>
      <xdr:row>38</xdr:row>
      <xdr:rowOff>312965</xdr:rowOff>
    </xdr:from>
    <xdr:to>
      <xdr:col>2</xdr:col>
      <xdr:colOff>721179</xdr:colOff>
      <xdr:row>40</xdr:row>
      <xdr:rowOff>209224</xdr:rowOff>
    </xdr:to>
    <xdr:sp macro="" textlink="">
      <xdr:nvSpPr>
        <xdr:cNvPr id="13" name="Arrow: Up-Down 12">
          <a:extLst>
            <a:ext uri="{FF2B5EF4-FFF2-40B4-BE49-F238E27FC236}">
              <a16:creationId xmlns:a16="http://schemas.microsoft.com/office/drawing/2014/main" id="{161B1BCF-5573-46CB-A86B-BFEFAFD779EA}"/>
            </a:ext>
          </a:extLst>
        </xdr:cNvPr>
        <xdr:cNvSpPr/>
      </xdr:nvSpPr>
      <xdr:spPr>
        <a:xfrm>
          <a:off x="2735035" y="11457215"/>
          <a:ext cx="136073" cy="454152"/>
        </a:xfrm>
        <a:prstGeom prst="upDown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340179</xdr:colOff>
      <xdr:row>26</xdr:row>
      <xdr:rowOff>163286</xdr:rowOff>
    </xdr:from>
    <xdr:to>
      <xdr:col>5</xdr:col>
      <xdr:colOff>1086304</xdr:colOff>
      <xdr:row>29</xdr:row>
      <xdr:rowOff>272143</xdr:rowOff>
    </xdr:to>
    <xdr:sp macro="" textlink="">
      <xdr:nvSpPr>
        <xdr:cNvPr id="15" name="TextBox 14">
          <a:extLst>
            <a:ext uri="{FF2B5EF4-FFF2-40B4-BE49-F238E27FC236}">
              <a16:creationId xmlns:a16="http://schemas.microsoft.com/office/drawing/2014/main" id="{1055FCA5-B42E-4021-84FD-DA3737631383}"/>
            </a:ext>
          </a:extLst>
        </xdr:cNvPr>
        <xdr:cNvSpPr txBox="1"/>
      </xdr:nvSpPr>
      <xdr:spPr>
        <a:xfrm>
          <a:off x="340179" y="6558643"/>
          <a:ext cx="6651625" cy="159203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Is</a:t>
          </a:r>
          <a:r>
            <a:rPr lang="en-US" sz="2000" baseline="0">
              <a:effectLst/>
              <a:latin typeface="+mn-lt"/>
              <a:ea typeface="Calibri"/>
              <a:cs typeface="Times New Roman"/>
            </a:rPr>
            <a:t> it reasonable to conclude there is no preference among the four entries?</a:t>
          </a:r>
        </a:p>
        <a:p>
          <a:pPr marL="0" marR="0">
            <a:lnSpc>
              <a:spcPct val="115000"/>
            </a:lnSpc>
            <a:spcBef>
              <a:spcPts val="0"/>
            </a:spcBef>
            <a:spcAft>
              <a:spcPts val="1000"/>
            </a:spcAft>
          </a:pPr>
          <a:r>
            <a:rPr lang="en-US" sz="2000" b="1" baseline="0">
              <a:solidFill>
                <a:srgbClr val="C00000"/>
              </a:solidFill>
              <a:effectLst/>
              <a:latin typeface="+mn-lt"/>
              <a:ea typeface="Calibri"/>
              <a:cs typeface="Times New Roman"/>
            </a:rPr>
            <a:t>This is a lower tail test.</a:t>
          </a:r>
          <a:endParaRPr lang="en-US" sz="2000" b="1">
            <a:solidFill>
              <a:srgbClr val="C00000"/>
            </a:solidFill>
            <a:effectLst/>
            <a:latin typeface="+mn-lt"/>
            <a:ea typeface="Calibri"/>
            <a:cs typeface="Times New Roman"/>
          </a:endParaRPr>
        </a:p>
      </xdr:txBody>
    </xdr:sp>
    <xdr:clientData/>
  </xdr:twoCellAnchor>
  <xdr:twoCellAnchor>
    <xdr:from>
      <xdr:col>3</xdr:col>
      <xdr:colOff>462643</xdr:colOff>
      <xdr:row>32</xdr:row>
      <xdr:rowOff>0</xdr:rowOff>
    </xdr:from>
    <xdr:to>
      <xdr:col>4</xdr:col>
      <xdr:colOff>952500</xdr:colOff>
      <xdr:row>34</xdr:row>
      <xdr:rowOff>81969</xdr:rowOff>
    </xdr:to>
    <xdr:sp macro="" textlink="">
      <xdr:nvSpPr>
        <xdr:cNvPr id="16" name="Speech Bubble: Rectangle with Corners Rounded 15">
          <a:extLst>
            <a:ext uri="{FF2B5EF4-FFF2-40B4-BE49-F238E27FC236}">
              <a16:creationId xmlns:a16="http://schemas.microsoft.com/office/drawing/2014/main" id="{792292D5-F3E0-4E4A-93E4-58E40CB1AD21}"/>
            </a:ext>
          </a:extLst>
        </xdr:cNvPr>
        <xdr:cNvSpPr/>
      </xdr:nvSpPr>
      <xdr:spPr>
        <a:xfrm>
          <a:off x="3973286" y="9075964"/>
          <a:ext cx="1768928" cy="884791"/>
        </a:xfrm>
        <a:prstGeom prst="wedgeRoundRectCallout">
          <a:avLst>
            <a:gd name="adj1" fmla="val -99702"/>
            <a:gd name="adj2" fmla="val 21353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Do not reject Ho</a:t>
          </a:r>
        </a:p>
      </xdr:txBody>
    </xdr:sp>
    <xdr:clientData/>
  </xdr:twoCellAnchor>
  <xdr:twoCellAnchor>
    <xdr:from>
      <xdr:col>3</xdr:col>
      <xdr:colOff>816428</xdr:colOff>
      <xdr:row>39</xdr:row>
      <xdr:rowOff>27214</xdr:rowOff>
    </xdr:from>
    <xdr:to>
      <xdr:col>3</xdr:col>
      <xdr:colOff>952501</xdr:colOff>
      <xdr:row>40</xdr:row>
      <xdr:rowOff>290866</xdr:rowOff>
    </xdr:to>
    <xdr:sp macro="" textlink="">
      <xdr:nvSpPr>
        <xdr:cNvPr id="18" name="Arrow: Up-Down 17">
          <a:extLst>
            <a:ext uri="{FF2B5EF4-FFF2-40B4-BE49-F238E27FC236}">
              <a16:creationId xmlns:a16="http://schemas.microsoft.com/office/drawing/2014/main" id="{3BBB8573-19BD-4454-B6E1-EAA78401412A}"/>
            </a:ext>
          </a:extLst>
        </xdr:cNvPr>
        <xdr:cNvSpPr/>
      </xdr:nvSpPr>
      <xdr:spPr>
        <a:xfrm>
          <a:off x="4327071" y="11538857"/>
          <a:ext cx="136073" cy="454152"/>
        </a:xfrm>
        <a:prstGeom prst="up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217714</xdr:colOff>
      <xdr:row>26</xdr:row>
      <xdr:rowOff>95250</xdr:rowOff>
    </xdr:from>
    <xdr:to>
      <xdr:col>6</xdr:col>
      <xdr:colOff>260520</xdr:colOff>
      <xdr:row>33</xdr:row>
      <xdr:rowOff>312965</xdr:rowOff>
    </xdr:to>
    <xdr:pic>
      <xdr:nvPicPr>
        <xdr:cNvPr id="17" name="Picture 16" descr="Sampling distribution of the F and t statistic - ANOVA">
          <a:extLst>
            <a:ext uri="{FF2B5EF4-FFF2-40B4-BE49-F238E27FC236}">
              <a16:creationId xmlns:a16="http://schemas.microsoft.com/office/drawing/2014/main" id="{F766C613-89EC-4811-825A-3AB2185CD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035" y="5919107"/>
          <a:ext cx="6669485" cy="3333751"/>
        </a:xfrm>
        <a:prstGeom prst="rect">
          <a:avLst/>
        </a:prstGeom>
        <a:solidFill>
          <a:schemeClr val="bg1"/>
        </a:solidFill>
      </xdr:spPr>
    </xdr:pic>
    <xdr:clientData/>
  </xdr:twoCellAnchor>
  <xdr:twoCellAnchor>
    <xdr:from>
      <xdr:col>3</xdr:col>
      <xdr:colOff>440691</xdr:colOff>
      <xdr:row>2</xdr:row>
      <xdr:rowOff>81643</xdr:rowOff>
    </xdr:from>
    <xdr:to>
      <xdr:col>9</xdr:col>
      <xdr:colOff>469900</xdr:colOff>
      <xdr:row>6</xdr:row>
      <xdr:rowOff>157843</xdr:rowOff>
    </xdr:to>
    <xdr:sp macro="" textlink="">
      <xdr:nvSpPr>
        <xdr:cNvPr id="2" name="Rounded Rectangle 1">
          <a:extLst>
            <a:ext uri="{FF2B5EF4-FFF2-40B4-BE49-F238E27FC236}">
              <a16:creationId xmlns:a16="http://schemas.microsoft.com/office/drawing/2014/main" id="{774DC1CE-FD2D-48B7-9C37-A44BB53A2E9A}"/>
            </a:ext>
          </a:extLst>
        </xdr:cNvPr>
        <xdr:cNvSpPr/>
      </xdr:nvSpPr>
      <xdr:spPr>
        <a:xfrm>
          <a:off x="3945891" y="462643"/>
          <a:ext cx="804925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Chi-square: One</a:t>
          </a:r>
          <a:r>
            <a:rPr lang="en-US" sz="3200" b="0" baseline="0">
              <a:solidFill>
                <a:schemeClr val="accent4">
                  <a:lumMod val="50000"/>
                </a:schemeClr>
              </a:solidFill>
              <a:latin typeface="Lucida Bright" panose="02040602050505020304" pitchFamily="18" charset="0"/>
            </a:rPr>
            <a:t>-tailed upper-tail test</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285750</xdr:colOff>
      <xdr:row>7</xdr:row>
      <xdr:rowOff>163286</xdr:rowOff>
    </xdr:to>
    <xdr:sp macro="" textlink="">
      <xdr:nvSpPr>
        <xdr:cNvPr id="3" name="Left Arrow 3">
          <a:hlinkClick xmlns:r="http://schemas.openxmlformats.org/officeDocument/2006/relationships" r:id="rId2"/>
          <a:extLst>
            <a:ext uri="{FF2B5EF4-FFF2-40B4-BE49-F238E27FC236}">
              <a16:creationId xmlns:a16="http://schemas.microsoft.com/office/drawing/2014/main" id="{DF470454-BBC1-4F8E-9864-FEEAE023DFE1}"/>
            </a:ext>
          </a:extLst>
        </xdr:cNvPr>
        <xdr:cNvSpPr/>
      </xdr:nvSpPr>
      <xdr:spPr>
        <a:xfrm>
          <a:off x="916579" y="351609"/>
          <a:ext cx="1512296" cy="1145177"/>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6</xdr:col>
      <xdr:colOff>56696</xdr:colOff>
      <xdr:row>7</xdr:row>
      <xdr:rowOff>121922</xdr:rowOff>
    </xdr:from>
    <xdr:to>
      <xdr:col>6</xdr:col>
      <xdr:colOff>56696</xdr:colOff>
      <xdr:row>45</xdr:row>
      <xdr:rowOff>210640</xdr:rowOff>
    </xdr:to>
    <xdr:cxnSp macro="">
      <xdr:nvCxnSpPr>
        <xdr:cNvPr id="4" name="Straight Connector 3">
          <a:extLst>
            <a:ext uri="{FF2B5EF4-FFF2-40B4-BE49-F238E27FC236}">
              <a16:creationId xmlns:a16="http://schemas.microsoft.com/office/drawing/2014/main" id="{084FCAD0-225C-4FB1-979C-5D5A3D682D5B}"/>
            </a:ext>
          </a:extLst>
        </xdr:cNvPr>
        <xdr:cNvCxnSpPr/>
      </xdr:nvCxnSpPr>
      <xdr:spPr>
        <a:xfrm flipH="1">
          <a:off x="7295696" y="1455422"/>
          <a:ext cx="0" cy="1090639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206375</xdr:colOff>
      <xdr:row>9</xdr:row>
      <xdr:rowOff>158750</xdr:rowOff>
    </xdr:from>
    <xdr:to>
      <xdr:col>5</xdr:col>
      <xdr:colOff>952500</xdr:colOff>
      <xdr:row>25</xdr:row>
      <xdr:rowOff>206829</xdr:rowOff>
    </xdr:to>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81792428-4BAE-4E35-9CDF-C76AE90AC36D}"/>
                </a:ext>
              </a:extLst>
            </xdr:cNvPr>
            <xdr:cNvSpPr txBox="1"/>
          </xdr:nvSpPr>
          <xdr:spPr>
            <a:xfrm>
              <a:off x="206375" y="1824264"/>
              <a:ext cx="6798582" cy="374922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Before</a:t>
              </a:r>
              <a:r>
                <a:rPr lang="en-US" sz="2000" baseline="0">
                  <a:effectLst/>
                  <a:latin typeface="Lucida Bright" panose="02040602050505020304" pitchFamily="18" charset="0"/>
                  <a:ea typeface="Calibri"/>
                  <a:cs typeface="Times New Roman"/>
                </a:rPr>
                <a:t> installing parts from outside vendors the quality manager will take a random sample of </a:t>
              </a:r>
              <a:r>
                <a:rPr lang="en-US" sz="2000" baseline="0">
                  <a:solidFill>
                    <a:srgbClr val="C00000"/>
                  </a:solidFill>
                  <a:effectLst/>
                  <a:latin typeface="Lucida Bright" panose="02040602050505020304" pitchFamily="18" charset="0"/>
                  <a:ea typeface="Calibri"/>
                  <a:cs typeface="Times New Roman"/>
                </a:rPr>
                <a:t>20 parts </a:t>
              </a:r>
              <a:r>
                <a:rPr lang="en-US" sz="2000" baseline="0">
                  <a:effectLst/>
                  <a:latin typeface="Lucida Bright" panose="02040602050505020304" pitchFamily="18" charset="0"/>
                  <a:ea typeface="Calibri"/>
                  <a:cs typeface="Times New Roman"/>
                </a:rPr>
                <a:t>from the batch and test to see whether the standard deviation exceeds the 0.05 inch specification.</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This hypothesis is test is a one-tailed, upper-tail test. </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Test at </a:t>
              </a:r>
              <a:r>
                <a:rPr lang="el-GR" sz="2000" b="0" baseline="0">
                  <a:solidFill>
                    <a:schemeClr val="dk1"/>
                  </a:solidFill>
                  <a:effectLst/>
                  <a:latin typeface="Calibri" panose="020F0502020204030204" pitchFamily="34" charset="0"/>
                  <a:ea typeface="+mn-ea"/>
                  <a:cs typeface="Calibri" panose="020F0502020204030204" pitchFamily="34" charset="0"/>
                </a:rPr>
                <a:t>α</a:t>
              </a:r>
              <a:r>
                <a:rPr lang="en-US" sz="2000" b="0" baseline="0">
                  <a:solidFill>
                    <a:schemeClr val="dk1"/>
                  </a:solidFill>
                  <a:effectLst/>
                  <a:latin typeface="Calibri" panose="020F0502020204030204" pitchFamily="34" charset="0"/>
                  <a:ea typeface="+mn-ea"/>
                  <a:cs typeface="Calibri" panose="020F0502020204030204" pitchFamily="34" charset="0"/>
                </a:rPr>
                <a:t> = 0.05</a:t>
              </a:r>
            </a:p>
            <a:p>
              <a:pPr marL="0" marR="0">
                <a:lnSpc>
                  <a:spcPct val="115000"/>
                </a:lnSpc>
                <a:spcBef>
                  <a:spcPts val="0"/>
                </a:spcBef>
                <a:spcAft>
                  <a:spcPts val="1000"/>
                </a:spcAft>
              </a:pPr>
              <a:r>
                <a:rPr lang="en-US" sz="2000" b="0" baseline="0">
                  <a:solidFill>
                    <a:schemeClr val="dk1"/>
                  </a:solidFill>
                  <a:effectLst/>
                  <a:ea typeface="+mn-ea"/>
                  <a:cs typeface="+mn-cs"/>
                </a:rPr>
                <a:t>Sample Variance =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𝑠</m:t>
                      </m:r>
                    </m:e>
                    <m:sup>
                      <m:r>
                        <a:rPr lang="en-US" sz="2000" b="0" i="1" baseline="0">
                          <a:solidFill>
                            <a:schemeClr val="dk1"/>
                          </a:solidFill>
                          <a:effectLst/>
                          <a:latin typeface="Cambria Math" panose="02040503050406030204" pitchFamily="18" charset="0"/>
                          <a:ea typeface="+mn-ea"/>
                          <a:cs typeface="+mn-cs"/>
                        </a:rPr>
                        <m:t>2 </m:t>
                      </m:r>
                    </m:sup>
                  </m:sSup>
                </m:oMath>
              </a14:m>
              <a:r>
                <a:rPr lang="en-US" sz="2000" b="0" baseline="0">
                  <a:solidFill>
                    <a:schemeClr val="dk1"/>
                  </a:solidFill>
                  <a:effectLst/>
                  <a:latin typeface="+mn-lt"/>
                  <a:ea typeface="+mn-ea"/>
                  <a:cs typeface="+mn-cs"/>
                </a:rPr>
                <a:t>= 0.0108 </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mc:Choice>
      <mc:Fallback xmlns="">
        <xdr:sp macro="" textlink="">
          <xdr:nvSpPr>
            <xdr:cNvPr id="5" name="TextBox 4">
              <a:extLst>
                <a:ext uri="{FF2B5EF4-FFF2-40B4-BE49-F238E27FC236}">
                  <a16:creationId xmlns:a16="http://schemas.microsoft.com/office/drawing/2014/main" id="{81792428-4BAE-4E35-9CDF-C76AE90AC36D}"/>
                </a:ext>
              </a:extLst>
            </xdr:cNvPr>
            <xdr:cNvSpPr txBox="1"/>
          </xdr:nvSpPr>
          <xdr:spPr>
            <a:xfrm>
              <a:off x="206375" y="1824264"/>
              <a:ext cx="6798582" cy="374922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Before</a:t>
              </a:r>
              <a:r>
                <a:rPr lang="en-US" sz="2000" baseline="0">
                  <a:effectLst/>
                  <a:latin typeface="Lucida Bright" panose="02040602050505020304" pitchFamily="18" charset="0"/>
                  <a:ea typeface="Calibri"/>
                  <a:cs typeface="Times New Roman"/>
                </a:rPr>
                <a:t> installing parts from outside vendors the quality manager will take a random sample of </a:t>
              </a:r>
              <a:r>
                <a:rPr lang="en-US" sz="2000" baseline="0">
                  <a:solidFill>
                    <a:srgbClr val="C00000"/>
                  </a:solidFill>
                  <a:effectLst/>
                  <a:latin typeface="Lucida Bright" panose="02040602050505020304" pitchFamily="18" charset="0"/>
                  <a:ea typeface="Calibri"/>
                  <a:cs typeface="Times New Roman"/>
                </a:rPr>
                <a:t>20 parts </a:t>
              </a:r>
              <a:r>
                <a:rPr lang="en-US" sz="2000" baseline="0">
                  <a:effectLst/>
                  <a:latin typeface="Lucida Bright" panose="02040602050505020304" pitchFamily="18" charset="0"/>
                  <a:ea typeface="Calibri"/>
                  <a:cs typeface="Times New Roman"/>
                </a:rPr>
                <a:t>from the batch and test to see whether the standard deviation exceeds the 0.05 inch specification.</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This hypothesis is test is a one-tailed, upper-tail test. </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Test at </a:t>
              </a:r>
              <a:r>
                <a:rPr lang="el-GR" sz="2000" b="0" baseline="0">
                  <a:solidFill>
                    <a:schemeClr val="dk1"/>
                  </a:solidFill>
                  <a:effectLst/>
                  <a:latin typeface="Calibri" panose="020F0502020204030204" pitchFamily="34" charset="0"/>
                  <a:ea typeface="+mn-ea"/>
                  <a:cs typeface="Calibri" panose="020F0502020204030204" pitchFamily="34" charset="0"/>
                </a:rPr>
                <a:t>α</a:t>
              </a:r>
              <a:r>
                <a:rPr lang="en-US" sz="2000" b="0" baseline="0">
                  <a:solidFill>
                    <a:schemeClr val="dk1"/>
                  </a:solidFill>
                  <a:effectLst/>
                  <a:latin typeface="Calibri" panose="020F0502020204030204" pitchFamily="34" charset="0"/>
                  <a:ea typeface="+mn-ea"/>
                  <a:cs typeface="Calibri" panose="020F0502020204030204" pitchFamily="34" charset="0"/>
                </a:rPr>
                <a:t> = 0.05</a:t>
              </a:r>
            </a:p>
            <a:p>
              <a:pPr marL="0" marR="0">
                <a:lnSpc>
                  <a:spcPct val="115000"/>
                </a:lnSpc>
                <a:spcBef>
                  <a:spcPts val="0"/>
                </a:spcBef>
                <a:spcAft>
                  <a:spcPts val="1000"/>
                </a:spcAft>
              </a:pPr>
              <a:r>
                <a:rPr lang="en-US" sz="2000" b="0" baseline="0">
                  <a:solidFill>
                    <a:schemeClr val="dk1"/>
                  </a:solidFill>
                  <a:effectLst/>
                  <a:ea typeface="+mn-ea"/>
                  <a:cs typeface="+mn-cs"/>
                </a:rPr>
                <a:t>Sample Variance = </a:t>
              </a:r>
              <a:r>
                <a:rPr lang="en-US" sz="2000" b="0" i="0" baseline="0">
                  <a:solidFill>
                    <a:schemeClr val="dk1"/>
                  </a:solidFill>
                  <a:effectLst/>
                  <a:latin typeface="+mn-lt"/>
                  <a:ea typeface="+mn-ea"/>
                  <a:cs typeface="+mn-cs"/>
                </a:rPr>
                <a:t>𝑠^(2 )</a:t>
              </a:r>
              <a:r>
                <a:rPr lang="en-US" sz="2000" b="0" baseline="0">
                  <a:solidFill>
                    <a:schemeClr val="dk1"/>
                  </a:solidFill>
                  <a:effectLst/>
                  <a:latin typeface="+mn-lt"/>
                  <a:ea typeface="+mn-ea"/>
                  <a:cs typeface="+mn-cs"/>
                </a:rPr>
                <a:t>= 0.0108 </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mc:Fallback>
    </mc:AlternateContent>
    <xdr:clientData/>
  </xdr:twoCellAnchor>
  <xdr:twoCellAnchor>
    <xdr:from>
      <xdr:col>6</xdr:col>
      <xdr:colOff>340178</xdr:colOff>
      <xdr:row>9</xdr:row>
      <xdr:rowOff>81643</xdr:rowOff>
    </xdr:from>
    <xdr:to>
      <xdr:col>11</xdr:col>
      <xdr:colOff>557892</xdr:colOff>
      <xdr:row>83</xdr:row>
      <xdr:rowOff>27214</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3ED043A5-6DF0-4511-8668-53DCD3017214}"/>
                </a:ext>
              </a:extLst>
            </xdr:cNvPr>
            <xdr:cNvSpPr txBox="1"/>
          </xdr:nvSpPr>
          <xdr:spPr>
            <a:xfrm>
              <a:off x="7579178" y="1796143"/>
              <a:ext cx="6558643" cy="175804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a:latin typeface="Lucida Bright" panose="02040602050505020304" pitchFamily="18" charset="0"/>
                </a:rPr>
                <a:t>The</a:t>
              </a:r>
              <a:r>
                <a:rPr lang="en-US" sz="2000" baseline="0">
                  <a:latin typeface="Lucida Bright" panose="02040602050505020304" pitchFamily="18" charset="0"/>
                </a:rPr>
                <a:t> </a:t>
              </a:r>
              <a:r>
                <a:rPr lang="en-US" sz="2000" b="1" baseline="0">
                  <a:solidFill>
                    <a:srgbClr val="C00000"/>
                  </a:solidFill>
                  <a:latin typeface="Lucida Bright" panose="02040602050505020304" pitchFamily="18" charset="0"/>
                </a:rPr>
                <a:t>standard deviation </a:t>
              </a:r>
              <a:r>
                <a:rPr lang="en-US" sz="1600" b="1" baseline="0">
                  <a:solidFill>
                    <a:schemeClr val="tx1"/>
                  </a:solidFill>
                  <a:latin typeface="Lucida Bright" panose="02040602050505020304" pitchFamily="18" charset="0"/>
                </a:rPr>
                <a:t>(Variability) </a:t>
              </a:r>
              <a:r>
                <a:rPr lang="en-US" sz="2000" baseline="0">
                  <a:latin typeface="Lucida Bright" panose="02040602050505020304" pitchFamily="18" charset="0"/>
                </a:rPr>
                <a:t>for the  diameter of a part is the parameter of interest.</a:t>
              </a:r>
              <a:endParaRPr lang="en-US" sz="2000">
                <a:latin typeface="Lucida Bright" panose="02040602050505020304" pitchFamily="18" charset="0"/>
              </a:endParaRPr>
            </a:p>
            <a:p>
              <a:endParaRPr lang="en-US" sz="2000" baseline="0">
                <a:latin typeface="Times New Roman" panose="020206030504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These hypotheses are stated in terms of population variance.</a:t>
              </a:r>
            </a:p>
            <a:p>
              <a:r>
                <a:rPr lang="en-US" sz="2000" b="0" baseline="0">
                  <a:solidFill>
                    <a:schemeClr val="tx1"/>
                  </a:solidFill>
                  <a:latin typeface="Lucida Bright" panose="02040602050505020304" pitchFamily="18" charset="0"/>
                  <a:cs typeface="Times New Roman" panose="02020603050405020304" pitchFamily="18" charset="0"/>
                </a:rPr>
                <a:t>We need to convert the specification of </a:t>
              </a:r>
              <a:r>
                <a:rPr lang="el-GR" sz="2800" b="0" baseline="0">
                  <a:solidFill>
                    <a:schemeClr val="tx1"/>
                  </a:solidFill>
                  <a:latin typeface="Calibri" panose="020F0502020204030204" pitchFamily="34" charset="0"/>
                  <a:cs typeface="Calibri" panose="020F0502020204030204" pitchFamily="34" charset="0"/>
                </a:rPr>
                <a:t>σ</a:t>
              </a:r>
              <a:r>
                <a:rPr lang="en-US" sz="2800" b="0" baseline="0">
                  <a:solidFill>
                    <a:schemeClr val="tx1"/>
                  </a:solidFill>
                  <a:latin typeface="Calibri" panose="020F0502020204030204" pitchFamily="34" charset="0"/>
                  <a:cs typeface="Calibri" panose="020F0502020204030204" pitchFamily="34" charset="0"/>
                </a:rPr>
                <a:t> = </a:t>
              </a:r>
              <a:r>
                <a:rPr lang="en-US" sz="2400" b="0" baseline="0">
                  <a:solidFill>
                    <a:schemeClr val="tx1"/>
                  </a:solidFill>
                  <a:latin typeface="Calibri" panose="020F0502020204030204" pitchFamily="34" charset="0"/>
                  <a:cs typeface="Calibri" panose="020F0502020204030204" pitchFamily="34" charset="0"/>
                </a:rPr>
                <a:t>0.05 to </a:t>
              </a:r>
              <a14:m>
                <m:oMath xmlns:m="http://schemas.openxmlformats.org/officeDocument/2006/math">
                  <m:sSup>
                    <m:sSupPr>
                      <m:ctrlPr>
                        <a:rPr lang="en-US" sz="2800" b="0" i="1" baseline="0">
                          <a:solidFill>
                            <a:schemeClr val="tx1"/>
                          </a:solidFill>
                          <a:latin typeface="Cambria Math" panose="02040503050406030204" pitchFamily="18" charset="0"/>
                          <a:cs typeface="Calibri" panose="020F0502020204030204" pitchFamily="34" charset="0"/>
                        </a:rPr>
                      </m:ctrlPr>
                    </m:sSupPr>
                    <m:e>
                      <m:r>
                        <m:rPr>
                          <m:sty m:val="p"/>
                        </m:rPr>
                        <a:rPr lang="el-GR" sz="2800" b="0" i="1" baseline="0">
                          <a:solidFill>
                            <a:schemeClr val="tx1"/>
                          </a:solidFill>
                          <a:latin typeface="Cambria Math" panose="02040503050406030204" pitchFamily="18" charset="0"/>
                          <a:cs typeface="Calibri" panose="020F0502020204030204" pitchFamily="34" charset="0"/>
                        </a:rPr>
                        <m:t>σ</m:t>
                      </m:r>
                    </m:e>
                    <m:sup>
                      <m:r>
                        <a:rPr lang="en-US" sz="2800" b="0" i="1" baseline="0">
                          <a:solidFill>
                            <a:schemeClr val="tx1"/>
                          </a:solidFill>
                          <a:latin typeface="Cambria Math" panose="02040503050406030204" pitchFamily="18" charset="0"/>
                          <a:cs typeface="Calibri" panose="020F0502020204030204" pitchFamily="34" charset="0"/>
                        </a:rPr>
                        <m:t>2</m:t>
                      </m:r>
                    </m:sup>
                  </m:sSup>
                </m:oMath>
              </a14:m>
              <a:r>
                <a:rPr lang="en-US" sz="2800" b="0" baseline="0">
                  <a:solidFill>
                    <a:schemeClr val="tx1"/>
                  </a:solidFill>
                  <a:latin typeface="Lucida Bright" panose="02040602050505020304" pitchFamily="18" charset="0"/>
                  <a:cs typeface="Times New Roman" panose="02020603050405020304" pitchFamily="18" charset="0"/>
                </a:rPr>
                <a:t> = </a:t>
              </a:r>
              <a:r>
                <a:rPr lang="en-US" sz="2000" b="0" baseline="0">
                  <a:solidFill>
                    <a:schemeClr val="tx1"/>
                  </a:solidFill>
                  <a:latin typeface="Lucida Bright" panose="02040602050505020304" pitchFamily="18" charset="0"/>
                  <a:cs typeface="Times New Roman" panose="02020603050405020304" pitchFamily="18" charset="0"/>
                </a:rPr>
                <a:t>0.0025</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14:m>
                <m:oMath xmlns:m="http://schemas.openxmlformats.org/officeDocument/2006/math">
                  <m:sSup>
                    <m:sSupPr>
                      <m:ctrlPr>
                        <a:rPr lang="en-US" sz="2800" b="0" i="1" baseline="0">
                          <a:solidFill>
                            <a:schemeClr val="dk1"/>
                          </a:solidFill>
                          <a:effectLst/>
                          <a:latin typeface="Cambria Math" panose="02040503050406030204" pitchFamily="18" charset="0"/>
                          <a:ea typeface="+mn-ea"/>
                          <a:cs typeface="+mn-cs"/>
                        </a:rPr>
                      </m:ctrlPr>
                    </m:sSupPr>
                    <m:e>
                      <m:r>
                        <m:rPr>
                          <m:sty m:val="p"/>
                        </m:rPr>
                        <a:rPr lang="el-GR" sz="2800" b="0" i="1" baseline="0">
                          <a:solidFill>
                            <a:schemeClr val="dk1"/>
                          </a:solidFill>
                          <a:effectLst/>
                          <a:latin typeface="Cambria Math" panose="02040503050406030204" pitchFamily="18" charset="0"/>
                          <a:ea typeface="+mn-ea"/>
                          <a:cs typeface="+mn-cs"/>
                        </a:rPr>
                        <m:t>σ</m:t>
                      </m:r>
                    </m:e>
                    <m:sup>
                      <m:r>
                        <a:rPr lang="en-US" sz="2800" b="0" i="1" baseline="0">
                          <a:solidFill>
                            <a:schemeClr val="dk1"/>
                          </a:solidFill>
                          <a:effectLst/>
                          <a:latin typeface="Cambria Math" panose="02040503050406030204" pitchFamily="18" charset="0"/>
                          <a:ea typeface="+mn-ea"/>
                          <a:cs typeface="+mn-cs"/>
                        </a:rPr>
                        <m:t>2</m:t>
                      </m:r>
                    </m:sup>
                  </m:sSup>
                </m:oMath>
              </a14:m>
              <a:r>
                <a:rPr lang="en-US" sz="2800" b="0"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a:t>
              </a:r>
              <a:r>
                <a:rPr lang="en-US" sz="2800" b="0"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0.0025</a:t>
              </a:r>
            </a:p>
            <a:p>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Ha: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m:rPr>
                          <m:sty m:val="p"/>
                        </m:rPr>
                        <a:rPr lang="el-GR" sz="2400" b="0" i="1" baseline="0">
                          <a:solidFill>
                            <a:schemeClr val="dk1"/>
                          </a:solidFill>
                          <a:effectLst/>
                          <a:latin typeface="Cambria Math" panose="02040503050406030204" pitchFamily="18" charset="0"/>
                          <a:ea typeface="+mn-ea"/>
                          <a:cs typeface="+mn-cs"/>
                        </a:rPr>
                        <m:t>σ</m:t>
                      </m:r>
                    </m:e>
                    <m:sup>
                      <m:r>
                        <a:rPr lang="en-US" sz="2400" b="0" i="1" baseline="0">
                          <a:solidFill>
                            <a:schemeClr val="dk1"/>
                          </a:solidFill>
                          <a:effectLst/>
                          <a:latin typeface="Cambria Math" panose="02040503050406030204" pitchFamily="18" charset="0"/>
                          <a:ea typeface="+mn-ea"/>
                          <a:cs typeface="+mn-cs"/>
                        </a:rPr>
                        <m:t>2</m:t>
                      </m:r>
                    </m:sup>
                  </m:sSup>
                </m:oMath>
              </a14:m>
              <a:r>
                <a:rPr lang="en-US" sz="2400" b="0" baseline="0">
                  <a:solidFill>
                    <a:schemeClr val="dk1"/>
                  </a:solidFill>
                  <a:effectLst/>
                  <a:latin typeface="+mj-lt"/>
                  <a:ea typeface="+mn-ea"/>
                  <a:cs typeface="+mn-cs"/>
                </a:rPr>
                <a:t> &gt; 0.0025</a:t>
              </a:r>
              <a:endParaRPr lang="en-US" sz="2400">
                <a:effectLst/>
                <a:latin typeface="+mj-lt"/>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tested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0.05</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stated as: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2 </m:t>
                      </m:r>
                    </m:sup>
                  </m:sSup>
                  <m:r>
                    <a:rPr lang="en-US" sz="2000" b="0" i="0" baseline="0">
                      <a:solidFill>
                        <a:schemeClr val="tx1"/>
                      </a:solidFill>
                      <a:latin typeface="Cambria Math" panose="02040503050406030204" pitchFamily="18" charset="0"/>
                      <a:cs typeface="Times New Roman" panose="02020603050405020304" pitchFamily="18" charset="0"/>
                    </a:rPr>
                    <m:t>(</m:t>
                  </m:r>
                </m:oMath>
              </a14:m>
              <a:r>
                <a:rPr lang="en-US" sz="1800" b="0" baseline="0">
                  <a:solidFill>
                    <a:schemeClr val="tx1"/>
                  </a:solidFill>
                  <a:latin typeface="Lucida Bright" panose="02040602050505020304" pitchFamily="18" charset="0"/>
                  <a:cs typeface="Times New Roman" panose="02020603050405020304" pitchFamily="18" charset="0"/>
                </a:rPr>
                <a:t>t</a:t>
              </a:r>
              <a:r>
                <a:rPr lang="en-US" sz="2000" b="0" baseline="0">
                  <a:solidFill>
                    <a:schemeClr val="tx1"/>
                  </a:solidFill>
                  <a:latin typeface="Lucida Bright" panose="02040602050505020304" pitchFamily="18" charset="0"/>
                  <a:cs typeface="Times New Roman" panose="02020603050405020304" pitchFamily="18" charset="0"/>
                </a:rPr>
                <a:t>)</a:t>
              </a:r>
              <a:r>
                <a:rPr lang="en-US" sz="1100" b="0" baseline="0">
                  <a:solidFill>
                    <a:schemeClr val="tx1"/>
                  </a:solidFill>
                  <a:latin typeface="Lucida Bright" panose="02040602050505020304" pitchFamily="18" charset="0"/>
                  <a:cs typeface="Times New Roman" panose="02020603050405020304" pitchFamily="18" charset="0"/>
                </a:rPr>
                <a:t> </a:t>
              </a:r>
              <a:r>
                <a:rPr lang="en-US" sz="2000" b="0" baseline="0">
                  <a:solidFill>
                    <a:schemeClr val="tx1"/>
                  </a:solidFill>
                  <a:latin typeface="Lucida Bright" panose="02040602050505020304" pitchFamily="18" charset="0"/>
                  <a:cs typeface="Times New Roman" panose="02020603050405020304" pitchFamily="18" charset="0"/>
                </a:rPr>
                <a:t>&gt;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oMath>
              </a14:m>
              <a:r>
                <a:rPr lang="en-US" sz="2000" b="0" baseline="0">
                  <a:solidFill>
                    <a:schemeClr val="tx1"/>
                  </a:solidFill>
                  <a:latin typeface="Lucida Bright" panose="02040602050505020304" pitchFamily="18" charset="0"/>
                  <a:cs typeface="Times New Roman" panose="02020603050405020304" pitchFamily="18" charset="0"/>
                </a:rPr>
                <a:t>,(</a:t>
              </a:r>
              <a:r>
                <a:rPr lang="en-US" sz="1600" b="0" baseline="0">
                  <a:solidFill>
                    <a:schemeClr val="tx1"/>
                  </a:solidFill>
                  <a:latin typeface="Lucida Bright" panose="02040602050505020304" pitchFamily="18" charset="0"/>
                  <a:cs typeface="Times New Roman" panose="02020603050405020304" pitchFamily="18" charset="0"/>
                </a:rPr>
                <a:t>c) </a:t>
              </a:r>
              <a:r>
                <a:rPr lang="en-US" sz="2000" b="0" baseline="0">
                  <a:solidFill>
                    <a:schemeClr val="tx1"/>
                  </a:solidFill>
                  <a:latin typeface="Lucida Bright" panose="02040602050505020304" pitchFamily="18" charset="0"/>
                  <a:cs typeface="Times New Roman" panose="02020603050405020304" pitchFamily="18" charset="0"/>
                </a:rPr>
                <a:t>reject </a:t>
              </a:r>
              <a:r>
                <a:rPr lang="en-US" sz="1800" b="0" baseline="0">
                  <a:solidFill>
                    <a:schemeClr val="tx1"/>
                  </a:solidFill>
                  <a:latin typeface="Lucida Bright" panose="02040602050505020304" pitchFamily="18" charset="0"/>
                  <a:cs typeface="Times New Roman" panose="02020603050405020304" pitchFamily="18" charset="0"/>
                </a:rPr>
                <a:t>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1800" b="0" baseline="0">
                <a:solidFill>
                  <a:schemeClr val="tx1"/>
                </a:solidFill>
                <a:latin typeface="Lucida Bright" panose="02040602050505020304" pitchFamily="18" charset="0"/>
                <a:cs typeface="Times New Roman" panose="02020603050405020304" pitchFamily="18" charset="0"/>
              </a:endParaRPr>
            </a:p>
            <a:p>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oMath>
              </a14:m>
              <a:r>
                <a:rPr lang="en-US" sz="2000" b="0" baseline="-25000">
                  <a:solidFill>
                    <a:schemeClr val="dk1"/>
                  </a:solidFill>
                  <a:effectLst/>
                  <a:latin typeface="Lucida Bright" panose="02040602050505020304" pitchFamily="18" charset="0"/>
                  <a:ea typeface="+mn-ea"/>
                  <a:cs typeface="+mn-cs"/>
                </a:rPr>
                <a:t>0.005 </a:t>
              </a:r>
              <a:r>
                <a:rPr lang="en-US" sz="2400" b="0" baseline="-25000">
                  <a:solidFill>
                    <a:schemeClr val="dk1"/>
                  </a:solidFill>
                  <a:effectLst/>
                  <a:latin typeface="Lucida Bright" panose="02040602050505020304" pitchFamily="18" charset="0"/>
                  <a:ea typeface="+mn-ea"/>
                  <a:cs typeface="+mn-cs"/>
                </a:rPr>
                <a:t>= </a:t>
              </a:r>
              <a:r>
                <a:rPr lang="en-US" sz="2800" b="1" baseline="-25000">
                  <a:solidFill>
                    <a:srgbClr val="C00000"/>
                  </a:solidFill>
                  <a:effectLst/>
                  <a:latin typeface="Lucida Bright" panose="02040602050505020304" pitchFamily="18" charset="0"/>
                  <a:ea typeface="+mn-ea"/>
                  <a:cs typeface="+mn-cs"/>
                </a:rPr>
                <a:t>30.14</a:t>
              </a:r>
              <a:r>
                <a:rPr lang="en-US" sz="2800" b="0" baseline="-25000">
                  <a:solidFill>
                    <a:schemeClr val="dk1"/>
                  </a:solidFill>
                  <a:effectLst/>
                  <a:latin typeface="Lucida Bright" panose="02040602050505020304" pitchFamily="18" charset="0"/>
                  <a:ea typeface="+mn-ea"/>
                  <a:cs typeface="+mn-cs"/>
                </a:rPr>
                <a:t>  </a:t>
              </a:r>
              <a:r>
                <a:rPr lang="en-US" sz="2800" b="1" baseline="-25000">
                  <a:solidFill>
                    <a:schemeClr val="accent3">
                      <a:lumMod val="50000"/>
                    </a:schemeClr>
                  </a:solidFill>
                  <a:effectLst/>
                  <a:latin typeface="Lucida Bright" panose="02040602050505020304" pitchFamily="18" charset="0"/>
                  <a:ea typeface="+mn-ea"/>
                  <a:cs typeface="+mn-cs"/>
                </a:rPr>
                <a:t>(Critical Value)</a:t>
              </a:r>
              <a:endParaRPr lang="en-US" sz="2800" b="1" baseline="-25000">
                <a:solidFill>
                  <a:schemeClr val="accent3">
                    <a:lumMod val="50000"/>
                  </a:schemeClr>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sample variance of n = 20 parts gives a sample variance for part diameter of :</a:t>
              </a:r>
            </a:p>
            <a:p>
              <a:endParaRPr lang="en-US" sz="2000" b="0" baseline="0">
                <a:solidFill>
                  <a:schemeClr val="tx1"/>
                </a:solidFill>
                <a:latin typeface="Lucida Bright" panose="02040602050505020304" pitchFamily="18" charset="0"/>
                <a:cs typeface="Times New Roman" panose="02020603050405020304" pitchFamily="18" charset="0"/>
              </a:endParaRPr>
            </a:p>
            <a:p>
              <a:pPr algn="l"/>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𝑠</m:t>
                      </m:r>
                    </m:e>
                    <m:sup>
                      <m:r>
                        <a:rPr lang="en-US" sz="2000" b="0" i="1" baseline="0">
                          <a:solidFill>
                            <a:schemeClr val="tx1"/>
                          </a:solidFill>
                          <a:latin typeface="Cambria Math" panose="02040503050406030204" pitchFamily="18" charset="0"/>
                          <a:cs typeface="Times New Roman" panose="02020603050405020304" pitchFamily="18" charset="0"/>
                        </a:rPr>
                        <m:t>2 </m:t>
                      </m:r>
                    </m:sup>
                  </m:sSup>
                </m:oMath>
              </a14:m>
              <a:r>
                <a:rPr lang="en-US" sz="2000" b="0" baseline="0">
                  <a:solidFill>
                    <a:schemeClr val="tx1"/>
                  </a:solidFill>
                  <a:latin typeface="Lucida Bright" panose="02040602050505020304" pitchFamily="18" charset="0"/>
                  <a:cs typeface="Times New Roman" panose="02020603050405020304" pitchFamily="18" charset="0"/>
                </a:rPr>
                <a:t>= 0.0108 ( This is given in this problem )</a:t>
              </a:r>
            </a:p>
            <a:p>
              <a:pPr algn="l"/>
              <a:endParaRPr lang="en-US" sz="2000" b="0" baseline="0">
                <a:solidFill>
                  <a:schemeClr val="tx1"/>
                </a:solidFill>
                <a:latin typeface="Lucida Bright" panose="02040602050505020304" pitchFamily="18" charset="0"/>
                <a:cs typeface="Times New Roman" panose="02020603050405020304" pitchFamily="18" charset="0"/>
              </a:endParaRPr>
            </a:p>
            <a:p>
              <a:pPr algn="l"/>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m:t>
                      </m:r>
                    </m:sup>
                  </m:sSup>
                </m:oMath>
              </a14:m>
              <a:r>
                <a:rPr lang="en-US" sz="2000" b="0" baseline="0">
                  <a:solidFill>
                    <a:schemeClr val="tx1"/>
                  </a:solidFill>
                  <a:latin typeface="Lucida Bright" panose="02040602050505020304" pitchFamily="18" charset="0"/>
                  <a:cs typeface="Times New Roman" panose="02020603050405020304" pitchFamily="18" charset="0"/>
                </a:rPr>
                <a:t>= ((n-1)*</a:t>
              </a:r>
              <a14:m>
                <m:oMath xmlns:m="http://schemas.openxmlformats.org/officeDocument/2006/math">
                  <m:sSup>
                    <m:sSupPr>
                      <m:ctrlPr>
                        <a:rPr lang="en-US" sz="2400" b="0" i="1" baseline="0">
                          <a:solidFill>
                            <a:schemeClr val="tx1"/>
                          </a:solidFill>
                          <a:latin typeface="Cambria Math" panose="02040503050406030204" pitchFamily="18" charset="0"/>
                          <a:cs typeface="Times New Roman" panose="02020603050405020304" pitchFamily="18" charset="0"/>
                        </a:rPr>
                      </m:ctrlPr>
                    </m:sSupPr>
                    <m:e>
                      <m:r>
                        <a:rPr lang="en-US" sz="2400" b="0" i="1" baseline="0">
                          <a:solidFill>
                            <a:schemeClr val="tx1"/>
                          </a:solidFill>
                          <a:latin typeface="Cambria Math" panose="02040503050406030204" pitchFamily="18" charset="0"/>
                          <a:cs typeface="Times New Roman" panose="02020603050405020304" pitchFamily="18" charset="0"/>
                        </a:rPr>
                        <m:t>𝑠</m:t>
                      </m:r>
                    </m:e>
                    <m:sup>
                      <m:r>
                        <a:rPr lang="en-US" sz="2400" b="0" i="1" baseline="0">
                          <a:solidFill>
                            <a:schemeClr val="tx1"/>
                          </a:solidFill>
                          <a:latin typeface="Cambria Math" panose="02040503050406030204" pitchFamily="18" charset="0"/>
                          <a:cs typeface="Times New Roman" panose="02020603050405020304" pitchFamily="18" charset="0"/>
                        </a:rPr>
                        <m:t>2</m:t>
                      </m:r>
                    </m:sup>
                  </m:sSup>
                </m:oMath>
              </a14:m>
              <a:r>
                <a:rPr lang="en-US" sz="2400" b="0" baseline="0">
                  <a:solidFill>
                    <a:schemeClr val="tx1"/>
                  </a:solidFill>
                  <a:latin typeface="Lucida Bright" panose="02040602050505020304" pitchFamily="18" charset="0"/>
                  <a:cs typeface="Times New Roman" panose="02020603050405020304" pitchFamily="18" charset="0"/>
                </a:rPr>
                <a:t>)/</a:t>
              </a:r>
              <a14:m>
                <m:oMath xmlns:m="http://schemas.openxmlformats.org/officeDocument/2006/math">
                  <m:sSup>
                    <m:sSupPr>
                      <m:ctrlPr>
                        <a:rPr lang="en-US" sz="2400" b="0" i="1" baseline="0">
                          <a:solidFill>
                            <a:schemeClr val="tx1"/>
                          </a:solidFill>
                          <a:latin typeface="Cambria Math" panose="02040503050406030204" pitchFamily="18" charset="0"/>
                          <a:cs typeface="Times New Roman" panose="02020603050405020304" pitchFamily="18" charset="0"/>
                        </a:rPr>
                      </m:ctrlPr>
                    </m:sSupPr>
                    <m:e>
                      <m:r>
                        <m:rPr>
                          <m:sty m:val="p"/>
                        </m:rPr>
                        <a:rPr lang="el-GR" sz="2400" b="0" i="1" baseline="0">
                          <a:solidFill>
                            <a:schemeClr val="tx1"/>
                          </a:solidFill>
                          <a:latin typeface="Cambria Math" panose="02040503050406030204" pitchFamily="18" charset="0"/>
                          <a:cs typeface="Times New Roman" panose="02020603050405020304" pitchFamily="18" charset="0"/>
                        </a:rPr>
                        <m:t>σ</m:t>
                      </m:r>
                    </m:e>
                    <m:sup>
                      <m:r>
                        <a:rPr lang="en-US" sz="2400" b="0" i="1" baseline="0">
                          <a:solidFill>
                            <a:schemeClr val="tx1"/>
                          </a:solidFill>
                          <a:latin typeface="Cambria Math" panose="02040503050406030204" pitchFamily="18" charset="0"/>
                          <a:cs typeface="Times New Roman" panose="02020603050405020304" pitchFamily="18" charset="0"/>
                        </a:rPr>
                        <m:t>2</m:t>
                      </m:r>
                    </m:sup>
                  </m:sSup>
                </m:oMath>
              </a14:m>
              <a:r>
                <a:rPr lang="en-US" sz="2400" b="0" baseline="0">
                  <a:solidFill>
                    <a:schemeClr val="tx1"/>
                  </a:solidFill>
                  <a:latin typeface="Lucida Bright" panose="02040602050505020304" pitchFamily="18" charset="0"/>
                  <a:cs typeface="Times New Roman" panose="02020603050405020304" pitchFamily="18" charset="0"/>
                </a:rPr>
                <a:t> = ((20-1)(0.0108)/0.0025=</a:t>
              </a:r>
            </a:p>
            <a:p>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FF0000"/>
                  </a:solidFill>
                  <a:latin typeface="Lucida Bright" panose="02040602050505020304" pitchFamily="18" charset="0"/>
                  <a:cs typeface="Times New Roman" panose="02020603050405020304" pitchFamily="18" charset="0"/>
                </a:rPr>
                <a:t>82.08              </a:t>
              </a:r>
              <a:r>
                <a:rPr lang="en-US" sz="2000" b="1" baseline="0">
                  <a:solidFill>
                    <a:schemeClr val="accent3">
                      <a:lumMod val="50000"/>
                    </a:schemeClr>
                  </a:solidFill>
                  <a:latin typeface="Lucida Bright" panose="02040602050505020304" pitchFamily="18" charset="0"/>
                  <a:cs typeface="Times New Roman" panose="02020603050405020304" pitchFamily="18" charset="0"/>
                </a:rPr>
                <a:t>(Test Value)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𝑋</m:t>
                      </m:r>
                    </m:e>
                    <m:sup>
                      <m:r>
                        <a:rPr lang="en-US" sz="2400" b="0" i="1" baseline="0">
                          <a:solidFill>
                            <a:schemeClr val="dk1"/>
                          </a:solidFill>
                          <a:effectLst/>
                          <a:latin typeface="Cambria Math" panose="02040503050406030204" pitchFamily="18" charset="0"/>
                          <a:ea typeface="+mn-ea"/>
                          <a:cs typeface="+mn-cs"/>
                        </a:rPr>
                        <m:t>2</m:t>
                      </m:r>
                    </m:sup>
                  </m:sSup>
                </m:oMath>
              </a14:m>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 82.08 &gt; 30.14, reject Ho</a:t>
              </a:r>
            </a:p>
            <a:p>
              <a:endParaRPr lang="en-US" sz="2000" b="0">
                <a:solidFill>
                  <a:schemeClr val="tx1"/>
                </a:solidFill>
                <a:latin typeface="Lucida Bright" panose="02040602050505020304" pitchFamily="18" charset="0"/>
              </a:endParaRPr>
            </a:p>
            <a:p>
              <a:r>
                <a:rPr lang="en-US" sz="2000" b="1" baseline="0">
                  <a:solidFill>
                    <a:srgbClr val="002060"/>
                  </a:solidFill>
                  <a:effectLst/>
                  <a:latin typeface="Lucida Bright" panose="02040602050505020304" pitchFamily="18" charset="0"/>
                  <a:ea typeface="+mn-ea"/>
                  <a:cs typeface="+mn-cs"/>
                </a:rPr>
                <a:t>Step 7. Draw a conclusion:</a:t>
              </a:r>
            </a:p>
            <a:p>
              <a:endParaRPr lang="en-US" sz="2000" b="1">
                <a:solidFill>
                  <a:srgbClr val="002060"/>
                </a:solidFill>
                <a:effectLst/>
                <a:latin typeface="Lucida Bright" panose="02040602050505020304" pitchFamily="18" charset="0"/>
              </a:endParaRPr>
            </a:p>
            <a:p>
              <a:r>
                <a:rPr lang="en-US" sz="2400" b="0">
                  <a:solidFill>
                    <a:schemeClr val="tx1"/>
                  </a:solidFill>
                  <a:latin typeface="Lucida Bright" panose="02040602050505020304" pitchFamily="18" charset="0"/>
                </a:rPr>
                <a:t>The</a:t>
              </a:r>
              <a:r>
                <a:rPr lang="en-US" sz="2400" b="0" baseline="0">
                  <a:solidFill>
                    <a:schemeClr val="tx1"/>
                  </a:solidFill>
                  <a:latin typeface="Lucida Bright" panose="02040602050505020304" pitchFamily="18" charset="0"/>
                </a:rPr>
                <a:t> variance of the population does exceed the 0.0025 limit. The company appears to have a problem with the variation of this part. Reject Ho.</a:t>
              </a:r>
              <a:endParaRPr lang="en-US" sz="2400" b="0">
                <a:solidFill>
                  <a:schemeClr val="tx1"/>
                </a:solidFill>
                <a:latin typeface="Lucida Bright" panose="02040602050505020304" pitchFamily="18" charset="0"/>
              </a:endParaRPr>
            </a:p>
          </xdr:txBody>
        </xdr:sp>
      </mc:Choice>
      <mc:Fallback xmlns="">
        <xdr:sp macro="" textlink="">
          <xdr:nvSpPr>
            <xdr:cNvPr id="6" name="TextBox 5">
              <a:extLst>
                <a:ext uri="{FF2B5EF4-FFF2-40B4-BE49-F238E27FC236}">
                  <a16:creationId xmlns:a16="http://schemas.microsoft.com/office/drawing/2014/main" id="{3ED043A5-6DF0-4511-8668-53DCD3017214}"/>
                </a:ext>
              </a:extLst>
            </xdr:cNvPr>
            <xdr:cNvSpPr txBox="1"/>
          </xdr:nvSpPr>
          <xdr:spPr>
            <a:xfrm>
              <a:off x="7579178" y="1796143"/>
              <a:ext cx="6558643" cy="175804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a:latin typeface="Lucida Bright" panose="02040602050505020304" pitchFamily="18" charset="0"/>
                </a:rPr>
                <a:t>The</a:t>
              </a:r>
              <a:r>
                <a:rPr lang="en-US" sz="2000" baseline="0">
                  <a:latin typeface="Lucida Bright" panose="02040602050505020304" pitchFamily="18" charset="0"/>
                </a:rPr>
                <a:t> </a:t>
              </a:r>
              <a:r>
                <a:rPr lang="en-US" sz="2000" b="1" baseline="0">
                  <a:solidFill>
                    <a:srgbClr val="C00000"/>
                  </a:solidFill>
                  <a:latin typeface="Lucida Bright" panose="02040602050505020304" pitchFamily="18" charset="0"/>
                </a:rPr>
                <a:t>standard deviation </a:t>
              </a:r>
              <a:r>
                <a:rPr lang="en-US" sz="1600" b="1" baseline="0">
                  <a:solidFill>
                    <a:schemeClr val="tx1"/>
                  </a:solidFill>
                  <a:latin typeface="Lucida Bright" panose="02040602050505020304" pitchFamily="18" charset="0"/>
                </a:rPr>
                <a:t>(Variability) </a:t>
              </a:r>
              <a:r>
                <a:rPr lang="en-US" sz="2000" baseline="0">
                  <a:latin typeface="Lucida Bright" panose="02040602050505020304" pitchFamily="18" charset="0"/>
                </a:rPr>
                <a:t>for the  diameter of a part is the parameter of interest.</a:t>
              </a:r>
              <a:endParaRPr lang="en-US" sz="2000">
                <a:latin typeface="Lucida Bright" panose="02040602050505020304" pitchFamily="18" charset="0"/>
              </a:endParaRPr>
            </a:p>
            <a:p>
              <a:endParaRPr lang="en-US" sz="2000" baseline="0">
                <a:latin typeface="Times New Roman" panose="020206030504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These hypotheses are stated in terms of population variance.</a:t>
              </a:r>
            </a:p>
            <a:p>
              <a:r>
                <a:rPr lang="en-US" sz="2000" b="0" baseline="0">
                  <a:solidFill>
                    <a:schemeClr val="tx1"/>
                  </a:solidFill>
                  <a:latin typeface="Lucida Bright" panose="02040602050505020304" pitchFamily="18" charset="0"/>
                  <a:cs typeface="Times New Roman" panose="02020603050405020304" pitchFamily="18" charset="0"/>
                </a:rPr>
                <a:t>We need to convert the specification of </a:t>
              </a:r>
              <a:r>
                <a:rPr lang="el-GR" sz="2800" b="0" baseline="0">
                  <a:solidFill>
                    <a:schemeClr val="tx1"/>
                  </a:solidFill>
                  <a:latin typeface="Calibri" panose="020F0502020204030204" pitchFamily="34" charset="0"/>
                  <a:cs typeface="Calibri" panose="020F0502020204030204" pitchFamily="34" charset="0"/>
                </a:rPr>
                <a:t>σ</a:t>
              </a:r>
              <a:r>
                <a:rPr lang="en-US" sz="2800" b="0" baseline="0">
                  <a:solidFill>
                    <a:schemeClr val="tx1"/>
                  </a:solidFill>
                  <a:latin typeface="Calibri" panose="020F0502020204030204" pitchFamily="34" charset="0"/>
                  <a:cs typeface="Calibri" panose="020F0502020204030204" pitchFamily="34" charset="0"/>
                </a:rPr>
                <a:t> = </a:t>
              </a:r>
              <a:r>
                <a:rPr lang="en-US" sz="2400" b="0" baseline="0">
                  <a:solidFill>
                    <a:schemeClr val="tx1"/>
                  </a:solidFill>
                  <a:latin typeface="Calibri" panose="020F0502020204030204" pitchFamily="34" charset="0"/>
                  <a:cs typeface="Calibri" panose="020F0502020204030204" pitchFamily="34" charset="0"/>
                </a:rPr>
                <a:t>0.05 to </a:t>
              </a:r>
              <a:r>
                <a:rPr lang="el-GR" sz="2800" b="0" i="0" baseline="0">
                  <a:solidFill>
                    <a:schemeClr val="tx1"/>
                  </a:solidFill>
                  <a:latin typeface="Cambria Math" panose="02040503050406030204" pitchFamily="18" charset="0"/>
                  <a:cs typeface="Calibri" panose="020F0502020204030204" pitchFamily="34" charset="0"/>
                </a:rPr>
                <a:t>σ</a:t>
              </a:r>
              <a:r>
                <a:rPr lang="en-US" sz="2800" b="0" i="0" baseline="0">
                  <a:solidFill>
                    <a:schemeClr val="tx1"/>
                  </a:solidFill>
                  <a:latin typeface="Cambria Math" panose="02040503050406030204" pitchFamily="18" charset="0"/>
                  <a:cs typeface="Calibri" panose="020F0502020204030204" pitchFamily="34" charset="0"/>
                </a:rPr>
                <a:t>^2</a:t>
              </a:r>
              <a:r>
                <a:rPr lang="en-US" sz="2800" b="0" baseline="0">
                  <a:solidFill>
                    <a:schemeClr val="tx1"/>
                  </a:solidFill>
                  <a:latin typeface="Lucida Bright" panose="02040602050505020304" pitchFamily="18" charset="0"/>
                  <a:cs typeface="Times New Roman" panose="02020603050405020304" pitchFamily="18" charset="0"/>
                </a:rPr>
                <a:t> = </a:t>
              </a:r>
              <a:r>
                <a:rPr lang="en-US" sz="2000" b="0" baseline="0">
                  <a:solidFill>
                    <a:schemeClr val="tx1"/>
                  </a:solidFill>
                  <a:latin typeface="Lucida Bright" panose="02040602050505020304" pitchFamily="18" charset="0"/>
                  <a:cs typeface="Times New Roman" panose="02020603050405020304" pitchFamily="18" charset="0"/>
                </a:rPr>
                <a:t>0.0025</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r>
                <a:rPr lang="el-GR" sz="2800" b="0" i="0" baseline="0">
                  <a:solidFill>
                    <a:schemeClr val="dk1"/>
                  </a:solidFill>
                  <a:effectLst/>
                  <a:latin typeface="Cambria Math" panose="02040503050406030204" pitchFamily="18" charset="0"/>
                  <a:ea typeface="+mn-ea"/>
                  <a:cs typeface="+mn-cs"/>
                </a:rPr>
                <a:t>σ</a:t>
              </a:r>
              <a:r>
                <a:rPr lang="en-US" sz="2800" b="0" i="0" baseline="0">
                  <a:solidFill>
                    <a:schemeClr val="dk1"/>
                  </a:solidFill>
                  <a:effectLst/>
                  <a:latin typeface="Cambria Math" panose="02040503050406030204" pitchFamily="18" charset="0"/>
                  <a:ea typeface="+mn-ea"/>
                  <a:cs typeface="+mn-cs"/>
                </a:rPr>
                <a:t>^2</a:t>
              </a:r>
              <a:r>
                <a:rPr lang="en-US" sz="2800" b="0"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a:t>
              </a:r>
              <a:r>
                <a:rPr lang="en-US" sz="2800" b="0"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0.0025</a:t>
              </a:r>
            </a:p>
            <a:p>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Ha: </a:t>
              </a:r>
              <a:r>
                <a:rPr lang="el-GR" sz="2400" b="0" i="0" baseline="0">
                  <a:solidFill>
                    <a:schemeClr val="dk1"/>
                  </a:solidFill>
                  <a:effectLst/>
                  <a:latin typeface="+mj-lt"/>
                  <a:ea typeface="+mn-ea"/>
                  <a:cs typeface="+mn-cs"/>
                </a:rPr>
                <a:t>σ</a:t>
              </a:r>
              <a:r>
                <a:rPr lang="en-US" sz="2400" b="0" i="0" baseline="0">
                  <a:solidFill>
                    <a:schemeClr val="dk1"/>
                  </a:solidFill>
                  <a:effectLst/>
                  <a:latin typeface="+mj-lt"/>
                  <a:ea typeface="+mn-ea"/>
                  <a:cs typeface="+mn-cs"/>
                </a:rPr>
                <a:t>^2</a:t>
              </a:r>
              <a:r>
                <a:rPr lang="en-US" sz="2400" b="0" baseline="0">
                  <a:solidFill>
                    <a:schemeClr val="dk1"/>
                  </a:solidFill>
                  <a:effectLst/>
                  <a:latin typeface="+mj-lt"/>
                  <a:ea typeface="+mn-ea"/>
                  <a:cs typeface="+mn-cs"/>
                </a:rPr>
                <a:t> &gt; 0.0025</a:t>
              </a:r>
              <a:endParaRPr lang="en-US" sz="2400">
                <a:effectLst/>
                <a:latin typeface="+mj-lt"/>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tested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0.05</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stated as: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r>
                <a:rPr lang="en-US" sz="2000" b="0" i="0" baseline="0">
                  <a:solidFill>
                    <a:schemeClr val="tx1"/>
                  </a:solidFill>
                  <a:latin typeface="Cambria Math" panose="02040503050406030204" pitchFamily="18" charset="0"/>
                  <a:cs typeface="Times New Roman" panose="02020603050405020304" pitchFamily="18" charset="0"/>
                </a:rPr>
                <a:t>𝑋^(2 ) (</a:t>
              </a:r>
              <a:r>
                <a:rPr lang="en-US" sz="1800" b="0" baseline="0">
                  <a:solidFill>
                    <a:schemeClr val="tx1"/>
                  </a:solidFill>
                  <a:latin typeface="Lucida Bright" panose="02040602050505020304" pitchFamily="18" charset="0"/>
                  <a:cs typeface="Times New Roman" panose="02020603050405020304" pitchFamily="18" charset="0"/>
                </a:rPr>
                <a:t>t</a:t>
              </a:r>
              <a:r>
                <a:rPr lang="en-US" sz="2000" b="0" baseline="0">
                  <a:solidFill>
                    <a:schemeClr val="tx1"/>
                  </a:solidFill>
                  <a:latin typeface="Lucida Bright" panose="02040602050505020304" pitchFamily="18" charset="0"/>
                  <a:cs typeface="Times New Roman" panose="02020603050405020304" pitchFamily="18" charset="0"/>
                </a:rPr>
                <a:t>)</a:t>
              </a:r>
              <a:r>
                <a:rPr lang="en-US" sz="1100" b="0" baseline="0">
                  <a:solidFill>
                    <a:schemeClr val="tx1"/>
                  </a:solidFill>
                  <a:latin typeface="Lucida Bright" panose="02040602050505020304" pitchFamily="18" charset="0"/>
                  <a:cs typeface="Times New Roman" panose="02020603050405020304" pitchFamily="18" charset="0"/>
                </a:rPr>
                <a:t> </a:t>
              </a:r>
              <a:r>
                <a:rPr lang="en-US" sz="2000" b="0" baseline="0">
                  <a:solidFill>
                    <a:schemeClr val="tx1"/>
                  </a:solidFill>
                  <a:latin typeface="Lucida Bright" panose="02040602050505020304" pitchFamily="18" charset="0"/>
                  <a:cs typeface="Times New Roman" panose="02020603050405020304" pitchFamily="18" charset="0"/>
                </a:rPr>
                <a:t>&gt; </a:t>
              </a:r>
              <a:r>
                <a:rPr lang="en-US" sz="2000" b="0" i="0" baseline="0">
                  <a:solidFill>
                    <a:schemeClr val="dk1"/>
                  </a:solidFill>
                  <a:effectLst/>
                  <a:latin typeface="Cambria Math" panose="02040503050406030204" pitchFamily="18" charset="0"/>
                  <a:ea typeface="+mn-ea"/>
                  <a:cs typeface="+mn-cs"/>
                </a:rPr>
                <a:t>𝑋^2</a:t>
              </a:r>
              <a:r>
                <a:rPr lang="en-US" sz="2000" b="0" baseline="0">
                  <a:solidFill>
                    <a:schemeClr val="tx1"/>
                  </a:solidFill>
                  <a:latin typeface="Lucida Bright" panose="02040602050505020304" pitchFamily="18" charset="0"/>
                  <a:cs typeface="Times New Roman" panose="02020603050405020304" pitchFamily="18" charset="0"/>
                </a:rPr>
                <a:t>,(</a:t>
              </a:r>
              <a:r>
                <a:rPr lang="en-US" sz="1600" b="0" baseline="0">
                  <a:solidFill>
                    <a:schemeClr val="tx1"/>
                  </a:solidFill>
                  <a:latin typeface="Lucida Bright" panose="02040602050505020304" pitchFamily="18" charset="0"/>
                  <a:cs typeface="Times New Roman" panose="02020603050405020304" pitchFamily="18" charset="0"/>
                </a:rPr>
                <a:t>c) </a:t>
              </a:r>
              <a:r>
                <a:rPr lang="en-US" sz="2000" b="0" baseline="0">
                  <a:solidFill>
                    <a:schemeClr val="tx1"/>
                  </a:solidFill>
                  <a:latin typeface="Lucida Bright" panose="02040602050505020304" pitchFamily="18" charset="0"/>
                  <a:cs typeface="Times New Roman" panose="02020603050405020304" pitchFamily="18" charset="0"/>
                </a:rPr>
                <a:t>reject </a:t>
              </a:r>
              <a:r>
                <a:rPr lang="en-US" sz="1800" b="0" baseline="0">
                  <a:solidFill>
                    <a:schemeClr val="tx1"/>
                  </a:solidFill>
                  <a:latin typeface="Lucida Bright" panose="02040602050505020304" pitchFamily="18" charset="0"/>
                  <a:cs typeface="Times New Roman" panose="02020603050405020304" pitchFamily="18" charset="0"/>
                </a:rPr>
                <a:t>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1800" b="0" baseline="0">
                <a:solidFill>
                  <a:schemeClr val="tx1"/>
                </a:solidFill>
                <a:latin typeface="Lucida Bright" panose="02040602050505020304" pitchFamily="18" charset="0"/>
                <a:cs typeface="Times New Roman" panose="02020603050405020304" pitchFamily="18" charset="0"/>
              </a:endParaRPr>
            </a:p>
            <a:p>
              <a:r>
                <a:rPr lang="en-US" sz="2000" b="0" i="0" baseline="0">
                  <a:solidFill>
                    <a:schemeClr val="dk1"/>
                  </a:solidFill>
                  <a:effectLst/>
                  <a:latin typeface="Cambria Math" panose="02040503050406030204" pitchFamily="18" charset="0"/>
                  <a:ea typeface="+mn-ea"/>
                  <a:cs typeface="+mn-cs"/>
                </a:rPr>
                <a:t>𝑋^2</a:t>
              </a:r>
              <a:r>
                <a:rPr lang="en-US" sz="2000" b="0" baseline="-25000">
                  <a:solidFill>
                    <a:schemeClr val="dk1"/>
                  </a:solidFill>
                  <a:effectLst/>
                  <a:latin typeface="Lucida Bright" panose="02040602050505020304" pitchFamily="18" charset="0"/>
                  <a:ea typeface="+mn-ea"/>
                  <a:cs typeface="+mn-cs"/>
                </a:rPr>
                <a:t>0.005 </a:t>
              </a:r>
              <a:r>
                <a:rPr lang="en-US" sz="2400" b="0" baseline="-25000">
                  <a:solidFill>
                    <a:schemeClr val="dk1"/>
                  </a:solidFill>
                  <a:effectLst/>
                  <a:latin typeface="Lucida Bright" panose="02040602050505020304" pitchFamily="18" charset="0"/>
                  <a:ea typeface="+mn-ea"/>
                  <a:cs typeface="+mn-cs"/>
                </a:rPr>
                <a:t>= </a:t>
              </a:r>
              <a:r>
                <a:rPr lang="en-US" sz="2800" b="1" baseline="-25000">
                  <a:solidFill>
                    <a:srgbClr val="C00000"/>
                  </a:solidFill>
                  <a:effectLst/>
                  <a:latin typeface="Lucida Bright" panose="02040602050505020304" pitchFamily="18" charset="0"/>
                  <a:ea typeface="+mn-ea"/>
                  <a:cs typeface="+mn-cs"/>
                </a:rPr>
                <a:t>30.14</a:t>
              </a:r>
              <a:r>
                <a:rPr lang="en-US" sz="2800" b="0" baseline="-25000">
                  <a:solidFill>
                    <a:schemeClr val="dk1"/>
                  </a:solidFill>
                  <a:effectLst/>
                  <a:latin typeface="Lucida Bright" panose="02040602050505020304" pitchFamily="18" charset="0"/>
                  <a:ea typeface="+mn-ea"/>
                  <a:cs typeface="+mn-cs"/>
                </a:rPr>
                <a:t>  </a:t>
              </a:r>
              <a:r>
                <a:rPr lang="en-US" sz="2800" b="1" baseline="-25000">
                  <a:solidFill>
                    <a:schemeClr val="accent3">
                      <a:lumMod val="50000"/>
                    </a:schemeClr>
                  </a:solidFill>
                  <a:effectLst/>
                  <a:latin typeface="Lucida Bright" panose="02040602050505020304" pitchFamily="18" charset="0"/>
                  <a:ea typeface="+mn-ea"/>
                  <a:cs typeface="+mn-cs"/>
                </a:rPr>
                <a:t>(Critical Value)</a:t>
              </a:r>
              <a:endParaRPr lang="en-US" sz="2800" b="1" baseline="-25000">
                <a:solidFill>
                  <a:schemeClr val="accent3">
                    <a:lumMod val="50000"/>
                  </a:schemeClr>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sample variance of n = 20 parts gives a sample variance for part diameter of :</a:t>
              </a:r>
            </a:p>
            <a:p>
              <a:endParaRPr lang="en-US" sz="2000" b="0" baseline="0">
                <a:solidFill>
                  <a:schemeClr val="tx1"/>
                </a:solidFill>
                <a:latin typeface="Lucida Bright" panose="02040602050505020304" pitchFamily="18" charset="0"/>
                <a:cs typeface="Times New Roman" panose="02020603050405020304" pitchFamily="18" charset="0"/>
              </a:endParaRPr>
            </a:p>
            <a:p>
              <a:pPr algn="l"/>
              <a:r>
                <a:rPr lang="en-US" sz="2000" b="0" i="0" baseline="0">
                  <a:solidFill>
                    <a:schemeClr val="tx1"/>
                  </a:solidFill>
                  <a:latin typeface="Cambria Math" panose="02040503050406030204" pitchFamily="18" charset="0"/>
                  <a:cs typeface="Times New Roman" panose="02020603050405020304" pitchFamily="18" charset="0"/>
                </a:rPr>
                <a:t>𝑠^(2 )</a:t>
              </a:r>
              <a:r>
                <a:rPr lang="en-US" sz="2000" b="0" baseline="0">
                  <a:solidFill>
                    <a:schemeClr val="tx1"/>
                  </a:solidFill>
                  <a:latin typeface="Lucida Bright" panose="02040602050505020304" pitchFamily="18" charset="0"/>
                  <a:cs typeface="Times New Roman" panose="02020603050405020304" pitchFamily="18" charset="0"/>
                </a:rPr>
                <a:t>= 0.0108 ( This is given in this problem )</a:t>
              </a:r>
            </a:p>
            <a:p>
              <a:pPr algn="l"/>
              <a:endParaRPr lang="en-US" sz="2000" b="0" baseline="0">
                <a:solidFill>
                  <a:schemeClr val="tx1"/>
                </a:solidFill>
                <a:latin typeface="Lucida Bright" panose="02040602050505020304" pitchFamily="18" charset="0"/>
                <a:cs typeface="Times New Roman" panose="02020603050405020304" pitchFamily="18" charset="0"/>
              </a:endParaRPr>
            </a:p>
            <a:p>
              <a:pPr algn="l"/>
              <a:r>
                <a:rPr lang="en-US" sz="2000" b="0" i="0" baseline="0">
                  <a:solidFill>
                    <a:schemeClr val="tx1"/>
                  </a:solidFill>
                  <a:latin typeface="Cambria Math" panose="02040503050406030204" pitchFamily="18" charset="0"/>
                  <a:cs typeface="Times New Roman" panose="02020603050405020304" pitchFamily="18" charset="0"/>
                </a:rPr>
                <a:t>𝑋^2</a:t>
              </a:r>
              <a:r>
                <a:rPr lang="en-US" sz="2000" b="0" baseline="0">
                  <a:solidFill>
                    <a:schemeClr val="tx1"/>
                  </a:solidFill>
                  <a:latin typeface="Lucida Bright" panose="02040602050505020304" pitchFamily="18" charset="0"/>
                  <a:cs typeface="Times New Roman" panose="02020603050405020304" pitchFamily="18" charset="0"/>
                </a:rPr>
                <a:t>= ((n-1)*</a:t>
              </a:r>
              <a:r>
                <a:rPr lang="en-US" sz="2400" b="0" i="0" baseline="0">
                  <a:solidFill>
                    <a:schemeClr val="tx1"/>
                  </a:solidFill>
                  <a:latin typeface="Cambria Math" panose="02040503050406030204" pitchFamily="18" charset="0"/>
                  <a:cs typeface="Times New Roman" panose="02020603050405020304" pitchFamily="18" charset="0"/>
                </a:rPr>
                <a:t>𝑠^2</a:t>
              </a:r>
              <a:r>
                <a:rPr lang="en-US" sz="2400" b="0" baseline="0">
                  <a:solidFill>
                    <a:schemeClr val="tx1"/>
                  </a:solidFill>
                  <a:latin typeface="Lucida Bright" panose="02040602050505020304" pitchFamily="18" charset="0"/>
                  <a:cs typeface="Times New Roman" panose="02020603050405020304" pitchFamily="18" charset="0"/>
                </a:rPr>
                <a:t>)/</a:t>
              </a:r>
              <a:r>
                <a:rPr lang="el-GR" sz="2400" b="0" i="0" baseline="0">
                  <a:solidFill>
                    <a:schemeClr val="tx1"/>
                  </a:solidFill>
                  <a:latin typeface="Cambria Math" panose="02040503050406030204" pitchFamily="18" charset="0"/>
                  <a:cs typeface="Times New Roman" panose="02020603050405020304" pitchFamily="18" charset="0"/>
                </a:rPr>
                <a:t>σ</a:t>
              </a:r>
              <a:r>
                <a:rPr lang="en-US" sz="2400" b="0" i="0" baseline="0">
                  <a:solidFill>
                    <a:schemeClr val="tx1"/>
                  </a:solidFill>
                  <a:latin typeface="Cambria Math" panose="02040503050406030204" pitchFamily="18" charset="0"/>
                  <a:cs typeface="Times New Roman" panose="02020603050405020304" pitchFamily="18" charset="0"/>
                </a:rPr>
                <a:t>^2</a:t>
              </a:r>
              <a:r>
                <a:rPr lang="en-US" sz="2400" b="0" baseline="0">
                  <a:solidFill>
                    <a:schemeClr val="tx1"/>
                  </a:solidFill>
                  <a:latin typeface="Lucida Bright" panose="02040602050505020304" pitchFamily="18" charset="0"/>
                  <a:cs typeface="Times New Roman" panose="02020603050405020304" pitchFamily="18" charset="0"/>
                </a:rPr>
                <a:t> = ((20-1)(0.0108)/0.0025=</a:t>
              </a:r>
            </a:p>
            <a:p>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FF0000"/>
                  </a:solidFill>
                  <a:latin typeface="Lucida Bright" panose="02040602050505020304" pitchFamily="18" charset="0"/>
                  <a:cs typeface="Times New Roman" panose="02020603050405020304" pitchFamily="18" charset="0"/>
                </a:rPr>
                <a:t>82.08              </a:t>
              </a:r>
              <a:r>
                <a:rPr lang="en-US" sz="2000" b="1" baseline="0">
                  <a:solidFill>
                    <a:schemeClr val="accent3">
                      <a:lumMod val="50000"/>
                    </a:schemeClr>
                  </a:solidFill>
                  <a:latin typeface="Lucida Bright" panose="02040602050505020304" pitchFamily="18" charset="0"/>
                  <a:cs typeface="Times New Roman" panose="02020603050405020304" pitchFamily="18" charset="0"/>
                </a:rPr>
                <a:t>(Test Value)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r>
                <a:rPr lang="en-US" sz="2400" b="0" i="0" baseline="0">
                  <a:solidFill>
                    <a:schemeClr val="dk1"/>
                  </a:solidFill>
                  <a:effectLst/>
                  <a:latin typeface="Cambria Math" panose="02040503050406030204" pitchFamily="18" charset="0"/>
                  <a:ea typeface="+mn-ea"/>
                  <a:cs typeface="+mn-cs"/>
                </a:rPr>
                <a:t>𝑋^2</a:t>
              </a:r>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 82.08 &gt; 30.14, reject Ho</a:t>
              </a:r>
            </a:p>
            <a:p>
              <a:endParaRPr lang="en-US" sz="2000" b="0">
                <a:solidFill>
                  <a:schemeClr val="tx1"/>
                </a:solidFill>
                <a:latin typeface="Lucida Bright" panose="02040602050505020304" pitchFamily="18" charset="0"/>
              </a:endParaRPr>
            </a:p>
            <a:p>
              <a:r>
                <a:rPr lang="en-US" sz="2000" b="1" baseline="0">
                  <a:solidFill>
                    <a:srgbClr val="002060"/>
                  </a:solidFill>
                  <a:effectLst/>
                  <a:latin typeface="Lucida Bright" panose="02040602050505020304" pitchFamily="18" charset="0"/>
                  <a:ea typeface="+mn-ea"/>
                  <a:cs typeface="+mn-cs"/>
                </a:rPr>
                <a:t>Step 7. Draw a conclusion:</a:t>
              </a:r>
            </a:p>
            <a:p>
              <a:endParaRPr lang="en-US" sz="2000" b="1">
                <a:solidFill>
                  <a:srgbClr val="002060"/>
                </a:solidFill>
                <a:effectLst/>
                <a:latin typeface="Lucida Bright" panose="02040602050505020304" pitchFamily="18" charset="0"/>
              </a:endParaRPr>
            </a:p>
            <a:p>
              <a:r>
                <a:rPr lang="en-US" sz="2400" b="0">
                  <a:solidFill>
                    <a:schemeClr val="tx1"/>
                  </a:solidFill>
                  <a:latin typeface="Lucida Bright" panose="02040602050505020304" pitchFamily="18" charset="0"/>
                </a:rPr>
                <a:t>The</a:t>
              </a:r>
              <a:r>
                <a:rPr lang="en-US" sz="2400" b="0" baseline="0">
                  <a:solidFill>
                    <a:schemeClr val="tx1"/>
                  </a:solidFill>
                  <a:latin typeface="Lucida Bright" panose="02040602050505020304" pitchFamily="18" charset="0"/>
                </a:rPr>
                <a:t> variance of the population does exceed the 0.0025 limit. The company appears to have a problem with the variation of this part. Reject Ho.</a:t>
              </a:r>
              <a:endParaRPr lang="en-US" sz="2400" b="0">
                <a:solidFill>
                  <a:schemeClr val="tx1"/>
                </a:solidFill>
                <a:latin typeface="Lucida Bright" panose="02040602050505020304" pitchFamily="18" charset="0"/>
              </a:endParaRPr>
            </a:p>
          </xdr:txBody>
        </xdr:sp>
      </mc:Fallback>
    </mc:AlternateContent>
    <xdr:clientData/>
  </xdr:twoCellAnchor>
  <xdr:twoCellAnchor>
    <xdr:from>
      <xdr:col>11</xdr:col>
      <xdr:colOff>674461</xdr:colOff>
      <xdr:row>32</xdr:row>
      <xdr:rowOff>256719</xdr:rowOff>
    </xdr:from>
    <xdr:to>
      <xdr:col>18</xdr:col>
      <xdr:colOff>625927</xdr:colOff>
      <xdr:row>41</xdr:row>
      <xdr:rowOff>54428</xdr:rowOff>
    </xdr:to>
    <xdr:sp macro="" textlink="">
      <xdr:nvSpPr>
        <xdr:cNvPr id="8" name="TextBox 7">
          <a:extLst>
            <a:ext uri="{FF2B5EF4-FFF2-40B4-BE49-F238E27FC236}">
              <a16:creationId xmlns:a16="http://schemas.microsoft.com/office/drawing/2014/main" id="{DA4B89B6-2068-42B0-85E7-6B179221438D}"/>
            </a:ext>
          </a:extLst>
        </xdr:cNvPr>
        <xdr:cNvSpPr txBox="1"/>
      </xdr:nvSpPr>
      <xdr:spPr>
        <a:xfrm>
          <a:off x="14608175" y="8627833"/>
          <a:ext cx="4741181" cy="261710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solidFill>
                <a:srgbClr val="C00000"/>
              </a:solidFill>
              <a:effectLst/>
              <a:latin typeface="+mn-lt"/>
              <a:ea typeface="Calibri"/>
              <a:cs typeface="Times New Roman"/>
            </a:rPr>
            <a:t>Critical Value:</a:t>
          </a:r>
          <a:r>
            <a:rPr lang="en-US" sz="2000" b="1" baseline="0">
              <a:solidFill>
                <a:srgbClr val="C00000"/>
              </a:solidFill>
              <a:effectLst/>
              <a:latin typeface="+mn-lt"/>
              <a:ea typeface="Calibri"/>
              <a:cs typeface="Times New Roman"/>
            </a:rPr>
            <a:t> </a:t>
          </a:r>
        </a:p>
        <a:p>
          <a:pPr marL="0" marR="0">
            <a:lnSpc>
              <a:spcPct val="115000"/>
            </a:lnSpc>
            <a:spcBef>
              <a:spcPts val="0"/>
            </a:spcBef>
            <a:spcAft>
              <a:spcPts val="1000"/>
            </a:spcAft>
          </a:pPr>
          <a:r>
            <a:rPr lang="en-US" sz="2000">
              <a:effectLst/>
              <a:latin typeface="+mn-lt"/>
              <a:ea typeface="Calibri"/>
              <a:cs typeface="Times New Roman"/>
            </a:rPr>
            <a:t>Formulas to</a:t>
          </a:r>
          <a:r>
            <a:rPr lang="en-US" sz="2000" baseline="0">
              <a:effectLst/>
              <a:latin typeface="+mn-lt"/>
              <a:ea typeface="Calibri"/>
              <a:cs typeface="Times New Roman"/>
            </a:rPr>
            <a:t> More Functions to</a:t>
          </a:r>
        </a:p>
        <a:p>
          <a:pPr marL="0" marR="0">
            <a:lnSpc>
              <a:spcPct val="115000"/>
            </a:lnSpc>
            <a:spcBef>
              <a:spcPts val="0"/>
            </a:spcBef>
            <a:spcAft>
              <a:spcPts val="1000"/>
            </a:spcAft>
          </a:pPr>
          <a:r>
            <a:rPr lang="en-US" sz="2000">
              <a:effectLst/>
              <a:latin typeface="+mn-lt"/>
              <a:ea typeface="Calibri"/>
              <a:cs typeface="Times New Roman"/>
            </a:rPr>
            <a:t>Statistical to CHISQ.INV (0.95,19)</a:t>
          </a:r>
        </a:p>
        <a:p>
          <a:pPr marL="0" marR="0">
            <a:lnSpc>
              <a:spcPct val="115000"/>
            </a:lnSpc>
            <a:spcBef>
              <a:spcPts val="0"/>
            </a:spcBef>
            <a:spcAft>
              <a:spcPts val="1000"/>
            </a:spcAft>
          </a:pPr>
          <a:r>
            <a:rPr lang="en-US" sz="2000">
              <a:effectLst/>
              <a:latin typeface="+mn-lt"/>
              <a:ea typeface="Calibri"/>
              <a:cs typeface="Times New Roman"/>
            </a:rPr>
            <a:t>Enter</a:t>
          </a:r>
          <a:r>
            <a:rPr lang="en-US" sz="2000" baseline="0">
              <a:effectLst/>
              <a:latin typeface="+mn-lt"/>
              <a:ea typeface="Calibri"/>
              <a:cs typeface="Times New Roman"/>
            </a:rPr>
            <a:t> (1-0.05) = 0.95 as probability</a:t>
          </a:r>
        </a:p>
        <a:p>
          <a:pPr marL="0" marR="0">
            <a:lnSpc>
              <a:spcPct val="115000"/>
            </a:lnSpc>
            <a:spcBef>
              <a:spcPts val="0"/>
            </a:spcBef>
            <a:spcAft>
              <a:spcPts val="1000"/>
            </a:spcAft>
          </a:pPr>
          <a:r>
            <a:rPr lang="en-US" sz="2000" baseline="0">
              <a:effectLst/>
              <a:latin typeface="+mn-lt"/>
              <a:ea typeface="Calibri"/>
              <a:cs typeface="Times New Roman"/>
            </a:rPr>
            <a:t>Enter (20-1) = 19 as degrees of freedom</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2</xdr:col>
      <xdr:colOff>802822</xdr:colOff>
      <xdr:row>33</xdr:row>
      <xdr:rowOff>68036</xdr:rowOff>
    </xdr:from>
    <xdr:to>
      <xdr:col>3</xdr:col>
      <xdr:colOff>843644</xdr:colOff>
      <xdr:row>34</xdr:row>
      <xdr:rowOff>231321</xdr:rowOff>
    </xdr:to>
    <xdr:sp macro="" textlink="">
      <xdr:nvSpPr>
        <xdr:cNvPr id="11" name="TextBox 10">
          <a:extLst>
            <a:ext uri="{FF2B5EF4-FFF2-40B4-BE49-F238E27FC236}">
              <a16:creationId xmlns:a16="http://schemas.microsoft.com/office/drawing/2014/main" id="{0ED811C6-466D-41B3-89C3-3C836530B46E}"/>
            </a:ext>
          </a:extLst>
        </xdr:cNvPr>
        <xdr:cNvSpPr txBox="1"/>
      </xdr:nvSpPr>
      <xdr:spPr>
        <a:xfrm>
          <a:off x="2952751" y="9007929"/>
          <a:ext cx="1401536" cy="5306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30.14</a:t>
          </a:r>
        </a:p>
      </xdr:txBody>
    </xdr:sp>
    <xdr:clientData/>
  </xdr:twoCellAnchor>
  <xdr:twoCellAnchor>
    <xdr:from>
      <xdr:col>3</xdr:col>
      <xdr:colOff>911677</xdr:colOff>
      <xdr:row>33</xdr:row>
      <xdr:rowOff>68036</xdr:rowOff>
    </xdr:from>
    <xdr:to>
      <xdr:col>5</xdr:col>
      <xdr:colOff>27213</xdr:colOff>
      <xdr:row>34</xdr:row>
      <xdr:rowOff>244929</xdr:rowOff>
    </xdr:to>
    <xdr:sp macro="" textlink="">
      <xdr:nvSpPr>
        <xdr:cNvPr id="12" name="TextBox 11">
          <a:extLst>
            <a:ext uri="{FF2B5EF4-FFF2-40B4-BE49-F238E27FC236}">
              <a16:creationId xmlns:a16="http://schemas.microsoft.com/office/drawing/2014/main" id="{C8E3BFDA-AE19-4EBE-A832-D737FC18D45D}"/>
            </a:ext>
          </a:extLst>
        </xdr:cNvPr>
        <xdr:cNvSpPr txBox="1"/>
      </xdr:nvSpPr>
      <xdr:spPr>
        <a:xfrm>
          <a:off x="4422320" y="9007929"/>
          <a:ext cx="1510393" cy="544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82.08</a:t>
          </a:r>
        </a:p>
      </xdr:txBody>
    </xdr:sp>
    <xdr:clientData/>
  </xdr:twoCellAnchor>
  <xdr:twoCellAnchor>
    <xdr:from>
      <xdr:col>4</xdr:col>
      <xdr:colOff>54429</xdr:colOff>
      <xdr:row>30</xdr:row>
      <xdr:rowOff>231320</xdr:rowOff>
    </xdr:from>
    <xdr:to>
      <xdr:col>4</xdr:col>
      <xdr:colOff>816429</xdr:colOff>
      <xdr:row>31</xdr:row>
      <xdr:rowOff>244927</xdr:rowOff>
    </xdr:to>
    <xdr:sp macro="" textlink="">
      <xdr:nvSpPr>
        <xdr:cNvPr id="13" name="TextBox 12">
          <a:extLst>
            <a:ext uri="{FF2B5EF4-FFF2-40B4-BE49-F238E27FC236}">
              <a16:creationId xmlns:a16="http://schemas.microsoft.com/office/drawing/2014/main" id="{1FDB4ED6-DA3F-40E9-8E8B-2B0333F0CE58}"/>
            </a:ext>
          </a:extLst>
        </xdr:cNvPr>
        <xdr:cNvSpPr txBox="1"/>
      </xdr:nvSpPr>
      <xdr:spPr>
        <a:xfrm>
          <a:off x="4844143" y="7932963"/>
          <a:ext cx="762000" cy="4082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test</a:t>
          </a:r>
        </a:p>
      </xdr:txBody>
    </xdr:sp>
    <xdr:clientData/>
  </xdr:twoCellAnchor>
  <xdr:twoCellAnchor>
    <xdr:from>
      <xdr:col>3</xdr:col>
      <xdr:colOff>54429</xdr:colOff>
      <xdr:row>30</xdr:row>
      <xdr:rowOff>220434</xdr:rowOff>
    </xdr:from>
    <xdr:to>
      <xdr:col>3</xdr:col>
      <xdr:colOff>1088572</xdr:colOff>
      <xdr:row>31</xdr:row>
      <xdr:rowOff>234041</xdr:rowOff>
    </xdr:to>
    <xdr:sp macro="" textlink="">
      <xdr:nvSpPr>
        <xdr:cNvPr id="14" name="TextBox 13">
          <a:extLst>
            <a:ext uri="{FF2B5EF4-FFF2-40B4-BE49-F238E27FC236}">
              <a16:creationId xmlns:a16="http://schemas.microsoft.com/office/drawing/2014/main" id="{3F6BF675-FBEE-4F29-987F-B0AF010ECD81}"/>
            </a:ext>
          </a:extLst>
        </xdr:cNvPr>
        <xdr:cNvSpPr txBox="1"/>
      </xdr:nvSpPr>
      <xdr:spPr>
        <a:xfrm>
          <a:off x="3565072" y="7922077"/>
          <a:ext cx="1034143" cy="4082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critical</a:t>
          </a:r>
        </a:p>
      </xdr:txBody>
    </xdr:sp>
    <xdr:clientData/>
  </xdr:twoCellAnchor>
  <xdr:twoCellAnchor>
    <xdr:from>
      <xdr:col>4</xdr:col>
      <xdr:colOff>353785</xdr:colOff>
      <xdr:row>31</xdr:row>
      <xdr:rowOff>312965</xdr:rowOff>
    </xdr:from>
    <xdr:to>
      <xdr:col>4</xdr:col>
      <xdr:colOff>489858</xdr:colOff>
      <xdr:row>32</xdr:row>
      <xdr:rowOff>358903</xdr:rowOff>
    </xdr:to>
    <xdr:sp macro="" textlink="">
      <xdr:nvSpPr>
        <xdr:cNvPr id="15" name="Arrow: Up-Down 14">
          <a:extLst>
            <a:ext uri="{FF2B5EF4-FFF2-40B4-BE49-F238E27FC236}">
              <a16:creationId xmlns:a16="http://schemas.microsoft.com/office/drawing/2014/main" id="{D3B183F1-BEEA-4A28-8668-FA590A7BCA26}"/>
            </a:ext>
          </a:extLst>
        </xdr:cNvPr>
        <xdr:cNvSpPr/>
      </xdr:nvSpPr>
      <xdr:spPr>
        <a:xfrm>
          <a:off x="5143499" y="8409215"/>
          <a:ext cx="136073" cy="454152"/>
        </a:xfrm>
        <a:prstGeom prst="upDown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478970</xdr:colOff>
      <xdr:row>31</xdr:row>
      <xdr:rowOff>247651</xdr:rowOff>
    </xdr:from>
    <xdr:to>
      <xdr:col>3</xdr:col>
      <xdr:colOff>615043</xdr:colOff>
      <xdr:row>32</xdr:row>
      <xdr:rowOff>293589</xdr:rowOff>
    </xdr:to>
    <xdr:sp macro="" textlink="">
      <xdr:nvSpPr>
        <xdr:cNvPr id="18" name="Arrow: Up-Down 17">
          <a:extLst>
            <a:ext uri="{FF2B5EF4-FFF2-40B4-BE49-F238E27FC236}">
              <a16:creationId xmlns:a16="http://schemas.microsoft.com/office/drawing/2014/main" id="{C9F2B8EB-E761-4EB6-AD77-CAE0F7947E5B}"/>
            </a:ext>
          </a:extLst>
        </xdr:cNvPr>
        <xdr:cNvSpPr/>
      </xdr:nvSpPr>
      <xdr:spPr>
        <a:xfrm>
          <a:off x="3989613" y="8343901"/>
          <a:ext cx="136073" cy="454152"/>
        </a:xfrm>
        <a:prstGeom prst="up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503465</xdr:colOff>
      <xdr:row>27</xdr:row>
      <xdr:rowOff>27213</xdr:rowOff>
    </xdr:from>
    <xdr:to>
      <xdr:col>5</xdr:col>
      <xdr:colOff>1143000</xdr:colOff>
      <xdr:row>28</xdr:row>
      <xdr:rowOff>81641</xdr:rowOff>
    </xdr:to>
    <xdr:sp macro="" textlink="">
      <xdr:nvSpPr>
        <xdr:cNvPr id="19" name="Speech Bubble: Rectangle 18">
          <a:extLst>
            <a:ext uri="{FF2B5EF4-FFF2-40B4-BE49-F238E27FC236}">
              <a16:creationId xmlns:a16="http://schemas.microsoft.com/office/drawing/2014/main" id="{F236B69B-9F9F-4959-A764-55B3A4AC53B9}"/>
            </a:ext>
          </a:extLst>
        </xdr:cNvPr>
        <xdr:cNvSpPr/>
      </xdr:nvSpPr>
      <xdr:spPr>
        <a:xfrm>
          <a:off x="5293179" y="6476999"/>
          <a:ext cx="1755321" cy="530678"/>
        </a:xfrm>
        <a:prstGeom prst="wedgeRectCallout">
          <a:avLst>
            <a:gd name="adj1" fmla="val -100783"/>
            <a:gd name="adj2" fmla="val 36609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latin typeface="Lucida Bright" panose="02040602050505020304" pitchFamily="18" charset="0"/>
            </a:rPr>
            <a:t>Areao of Ho </a:t>
          </a:r>
          <a:r>
            <a:rPr lang="en-US" sz="1100" baseline="0">
              <a:latin typeface="Lucida Bright" panose="02040602050505020304" pitchFamily="18" charset="0"/>
            </a:rPr>
            <a:t> Rejection</a:t>
          </a:r>
          <a:endParaRPr lang="en-US" sz="1100">
            <a:latin typeface="Lucida Bright" panose="02040602050505020304" pitchFamily="18" charset="0"/>
          </a:endParaRPr>
        </a:p>
      </xdr:txBody>
    </xdr:sp>
    <xdr:clientData/>
  </xdr:twoCellAnchor>
  <xdr:twoCellAnchor>
    <xdr:from>
      <xdr:col>14</xdr:col>
      <xdr:colOff>87086</xdr:colOff>
      <xdr:row>40</xdr:row>
      <xdr:rowOff>326571</xdr:rowOff>
    </xdr:from>
    <xdr:to>
      <xdr:col>14</xdr:col>
      <xdr:colOff>108857</xdr:colOff>
      <xdr:row>42</xdr:row>
      <xdr:rowOff>130629</xdr:rowOff>
    </xdr:to>
    <xdr:cxnSp macro="">
      <xdr:nvCxnSpPr>
        <xdr:cNvPr id="9" name="Straight Arrow Connector 8">
          <a:extLst>
            <a:ext uri="{FF2B5EF4-FFF2-40B4-BE49-F238E27FC236}">
              <a16:creationId xmlns:a16="http://schemas.microsoft.com/office/drawing/2014/main" id="{9332C074-2D81-491C-AF50-4CA0D7F7A087}"/>
            </a:ext>
          </a:extLst>
        </xdr:cNvPr>
        <xdr:cNvCxnSpPr/>
      </xdr:nvCxnSpPr>
      <xdr:spPr>
        <a:xfrm>
          <a:off x="15969343" y="11125200"/>
          <a:ext cx="21771" cy="381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304800</xdr:colOff>
      <xdr:row>40</xdr:row>
      <xdr:rowOff>119742</xdr:rowOff>
    </xdr:from>
    <xdr:to>
      <xdr:col>8</xdr:col>
      <xdr:colOff>1</xdr:colOff>
      <xdr:row>41</xdr:row>
      <xdr:rowOff>163286</xdr:rowOff>
    </xdr:to>
    <xdr:cxnSp macro="">
      <xdr:nvCxnSpPr>
        <xdr:cNvPr id="10" name="Straight Arrow Connector 9">
          <a:extLst>
            <a:ext uri="{FF2B5EF4-FFF2-40B4-BE49-F238E27FC236}">
              <a16:creationId xmlns:a16="http://schemas.microsoft.com/office/drawing/2014/main" id="{4630589A-985D-4E07-A080-0DB43680F87E}"/>
            </a:ext>
          </a:extLst>
        </xdr:cNvPr>
        <xdr:cNvCxnSpPr/>
      </xdr:nvCxnSpPr>
      <xdr:spPr>
        <a:xfrm flipH="1" flipV="1">
          <a:off x="9220200" y="10918371"/>
          <a:ext cx="979715" cy="4354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696232</xdr:colOff>
      <xdr:row>29</xdr:row>
      <xdr:rowOff>224064</xdr:rowOff>
    </xdr:from>
    <xdr:to>
      <xdr:col>18</xdr:col>
      <xdr:colOff>647698</xdr:colOff>
      <xdr:row>32</xdr:row>
      <xdr:rowOff>97972</xdr:rowOff>
    </xdr:to>
    <xdr:sp macro="" textlink="">
      <xdr:nvSpPr>
        <xdr:cNvPr id="20" name="TextBox 19">
          <a:extLst>
            <a:ext uri="{FF2B5EF4-FFF2-40B4-BE49-F238E27FC236}">
              <a16:creationId xmlns:a16="http://schemas.microsoft.com/office/drawing/2014/main" id="{24ACA31E-C4FD-4CD4-BC96-ADD48ED0923D}"/>
            </a:ext>
          </a:extLst>
        </xdr:cNvPr>
        <xdr:cNvSpPr txBox="1"/>
      </xdr:nvSpPr>
      <xdr:spPr>
        <a:xfrm>
          <a:off x="14629946" y="7408635"/>
          <a:ext cx="4741181" cy="10604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solidFill>
                <a:srgbClr val="C00000"/>
              </a:solidFill>
              <a:effectLst/>
              <a:latin typeface="+mn-lt"/>
              <a:ea typeface="Calibri"/>
              <a:cs typeface="Times New Roman"/>
            </a:rPr>
            <a:t>Degrees</a:t>
          </a:r>
          <a:r>
            <a:rPr lang="en-US" sz="2000" b="1" baseline="0">
              <a:solidFill>
                <a:srgbClr val="C00000"/>
              </a:solidFill>
              <a:effectLst/>
              <a:latin typeface="+mn-lt"/>
              <a:ea typeface="Calibri"/>
              <a:cs typeface="Times New Roman"/>
            </a:rPr>
            <a:t> of Freedom</a:t>
          </a:r>
          <a:r>
            <a:rPr lang="en-US" sz="2000" b="1">
              <a:solidFill>
                <a:srgbClr val="C00000"/>
              </a:solidFill>
              <a:effectLst/>
              <a:latin typeface="+mn-lt"/>
              <a:ea typeface="Calibri"/>
              <a:cs typeface="Times New Roman"/>
            </a:rPr>
            <a:t>:</a:t>
          </a:r>
          <a:r>
            <a:rPr lang="en-US" sz="2000" b="1" baseline="0">
              <a:solidFill>
                <a:srgbClr val="C00000"/>
              </a:solidFill>
              <a:effectLst/>
              <a:latin typeface="+mn-lt"/>
              <a:ea typeface="Calibri"/>
              <a:cs typeface="Times New Roman"/>
            </a:rPr>
            <a:t> </a:t>
          </a:r>
        </a:p>
        <a:p>
          <a:pPr marL="0" marR="0">
            <a:lnSpc>
              <a:spcPct val="115000"/>
            </a:lnSpc>
            <a:spcBef>
              <a:spcPts val="0"/>
            </a:spcBef>
            <a:spcAft>
              <a:spcPts val="1000"/>
            </a:spcAft>
          </a:pPr>
          <a:r>
            <a:rPr lang="en-US" sz="2000">
              <a:effectLst/>
              <a:latin typeface="+mn-lt"/>
              <a:ea typeface="Calibri"/>
              <a:cs typeface="Times New Roman"/>
            </a:rPr>
            <a:t>n-1</a:t>
          </a:r>
          <a:r>
            <a:rPr lang="en-US" sz="2000" baseline="0">
              <a:effectLst/>
              <a:latin typeface="+mn-lt"/>
              <a:ea typeface="Calibri"/>
              <a:cs typeface="Times New Roman"/>
            </a:rPr>
            <a:t> =20-1=19</a:t>
          </a:r>
          <a:endParaRPr lang="en-US" sz="2000">
            <a:effectLst/>
            <a:latin typeface="+mn-lt"/>
            <a:ea typeface="Calibri"/>
            <a:cs typeface="Times New Roman"/>
          </a:endParaRPr>
        </a:p>
        <a:p>
          <a:endParaRPr lang="en-US" sz="2000" baseline="0"/>
        </a:p>
      </xdr:txBody>
    </xdr:sp>
    <xdr:clientData/>
  </xdr:twoCellAnchor>
  <xdr:twoCellAnchor>
    <xdr:from>
      <xdr:col>4</xdr:col>
      <xdr:colOff>1066800</xdr:colOff>
      <xdr:row>31</xdr:row>
      <xdr:rowOff>247650</xdr:rowOff>
    </xdr:from>
    <xdr:to>
      <xdr:col>5</xdr:col>
      <xdr:colOff>1328057</xdr:colOff>
      <xdr:row>32</xdr:row>
      <xdr:rowOff>250372</xdr:rowOff>
    </xdr:to>
    <xdr:sp macro="" textlink="">
      <xdr:nvSpPr>
        <xdr:cNvPr id="23" name="TextBox 22">
          <a:extLst>
            <a:ext uri="{FF2B5EF4-FFF2-40B4-BE49-F238E27FC236}">
              <a16:creationId xmlns:a16="http://schemas.microsoft.com/office/drawing/2014/main" id="{E0B7B9C4-CAA2-4B06-A395-72A419E04DC9}"/>
            </a:ext>
          </a:extLst>
        </xdr:cNvPr>
        <xdr:cNvSpPr txBox="1"/>
      </xdr:nvSpPr>
      <xdr:spPr>
        <a:xfrm>
          <a:off x="5976257" y="8215993"/>
          <a:ext cx="1404257" cy="405493"/>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Ho</a:t>
          </a:r>
          <a:r>
            <a:rPr lang="en-US" sz="1600" baseline="0"/>
            <a:t> Rejection</a:t>
          </a:r>
          <a:endParaRPr lang="en-US" sz="1600"/>
        </a:p>
      </xdr:txBody>
    </xdr:sp>
    <xdr:clientData/>
  </xdr:twoCellAnchor>
  <xdr:twoCellAnchor>
    <xdr:from>
      <xdr:col>1</xdr:col>
      <xdr:colOff>936171</xdr:colOff>
      <xdr:row>31</xdr:row>
      <xdr:rowOff>291193</xdr:rowOff>
    </xdr:from>
    <xdr:to>
      <xdr:col>2</xdr:col>
      <xdr:colOff>762000</xdr:colOff>
      <xdr:row>32</xdr:row>
      <xdr:rowOff>293915</xdr:rowOff>
    </xdr:to>
    <xdr:sp macro="" textlink="">
      <xdr:nvSpPr>
        <xdr:cNvPr id="25" name="TextBox 24">
          <a:extLst>
            <a:ext uri="{FF2B5EF4-FFF2-40B4-BE49-F238E27FC236}">
              <a16:creationId xmlns:a16="http://schemas.microsoft.com/office/drawing/2014/main" id="{91CBB2D7-089B-4569-A212-DABD2B2E8D26}"/>
            </a:ext>
          </a:extLst>
        </xdr:cNvPr>
        <xdr:cNvSpPr txBox="1"/>
      </xdr:nvSpPr>
      <xdr:spPr>
        <a:xfrm>
          <a:off x="1556657" y="8259536"/>
          <a:ext cx="1404257" cy="405493"/>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Ha</a:t>
          </a:r>
          <a:r>
            <a:rPr lang="en-US" sz="1600" baseline="0"/>
            <a:t> Rejection</a:t>
          </a:r>
          <a:endParaRPr lang="en-US" sz="16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9</xdr:col>
      <xdr:colOff>469900</xdr:colOff>
      <xdr:row>6</xdr:row>
      <xdr:rowOff>157843</xdr:rowOff>
    </xdr:to>
    <xdr:sp macro="" textlink="">
      <xdr:nvSpPr>
        <xdr:cNvPr id="2" name="Rounded Rectangle 1">
          <a:extLst>
            <a:ext uri="{FF2B5EF4-FFF2-40B4-BE49-F238E27FC236}">
              <a16:creationId xmlns:a16="http://schemas.microsoft.com/office/drawing/2014/main" id="{00000000-0008-0000-1E00-000002000000}"/>
            </a:ext>
          </a:extLst>
        </xdr:cNvPr>
        <xdr:cNvSpPr/>
      </xdr:nvSpPr>
      <xdr:spPr>
        <a:xfrm>
          <a:off x="2967991" y="437243"/>
          <a:ext cx="5172709"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ANOVA </a:t>
          </a:r>
        </a:p>
      </xdr:txBody>
    </xdr:sp>
    <xdr:clientData/>
  </xdr:twoCellAnchor>
  <xdr:twoCellAnchor>
    <xdr:from>
      <xdr:col>1</xdr:col>
      <xdr:colOff>306979</xdr:colOff>
      <xdr:row>1</xdr:row>
      <xdr:rowOff>161109</xdr:rowOff>
    </xdr:from>
    <xdr:to>
      <xdr:col>2</xdr:col>
      <xdr:colOff>285750</xdr:colOff>
      <xdr:row>7</xdr:row>
      <xdr:rowOff>163286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E00-000004000000}"/>
            </a:ext>
          </a:extLst>
        </xdr:cNvPr>
        <xdr:cNvSpPr/>
      </xdr:nvSpPr>
      <xdr:spPr>
        <a:xfrm>
          <a:off x="919300" y="351609"/>
          <a:ext cx="1516379" cy="1145177"/>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6</xdr:col>
      <xdr:colOff>954767</xdr:colOff>
      <xdr:row>8</xdr:row>
      <xdr:rowOff>81100</xdr:rowOff>
    </xdr:from>
    <xdr:to>
      <xdr:col>6</xdr:col>
      <xdr:colOff>954767</xdr:colOff>
      <xdr:row>46</xdr:row>
      <xdr:rowOff>20140</xdr:rowOff>
    </xdr:to>
    <xdr:cxnSp macro="">
      <xdr:nvCxnSpPr>
        <xdr:cNvPr id="6" name="Straight Connector 5">
          <a:extLst>
            <a:ext uri="{FF2B5EF4-FFF2-40B4-BE49-F238E27FC236}">
              <a16:creationId xmlns:a16="http://schemas.microsoft.com/office/drawing/2014/main" id="{00000000-0008-0000-1E00-000006000000}"/>
            </a:ext>
          </a:extLst>
        </xdr:cNvPr>
        <xdr:cNvCxnSpPr/>
      </xdr:nvCxnSpPr>
      <xdr:spPr>
        <a:xfrm flipH="1">
          <a:off x="8193767" y="1605100"/>
          <a:ext cx="0" cy="1075671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206375</xdr:colOff>
      <xdr:row>9</xdr:row>
      <xdr:rowOff>158751</xdr:rowOff>
    </xdr:from>
    <xdr:to>
      <xdr:col>6</xdr:col>
      <xdr:colOff>503464</xdr:colOff>
      <xdr:row>24</xdr:row>
      <xdr:rowOff>244930</xdr:rowOff>
    </xdr:to>
    <xdr:sp macro="" textlink="">
      <xdr:nvSpPr>
        <xdr:cNvPr id="8" name="TextBox 7">
          <a:extLst>
            <a:ext uri="{FF2B5EF4-FFF2-40B4-BE49-F238E27FC236}">
              <a16:creationId xmlns:a16="http://schemas.microsoft.com/office/drawing/2014/main" id="{00000000-0008-0000-1E00-000008000000}"/>
            </a:ext>
          </a:extLst>
        </xdr:cNvPr>
        <xdr:cNvSpPr txBox="1"/>
      </xdr:nvSpPr>
      <xdr:spPr>
        <a:xfrm>
          <a:off x="206375" y="1873251"/>
          <a:ext cx="7536089" cy="35560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400">
              <a:effectLst/>
              <a:latin typeface="Lucida Bright" panose="02040602050505020304" pitchFamily="18" charset="0"/>
              <a:ea typeface="Calibri"/>
              <a:cs typeface="Times New Roman"/>
            </a:rPr>
            <a:t>Market research analyst randomly selected and surveyed passengers from four airlines. </a:t>
          </a:r>
        </a:p>
        <a:p>
          <a:pPr marL="0" marR="0">
            <a:lnSpc>
              <a:spcPct val="115000"/>
            </a:lnSpc>
            <a:spcBef>
              <a:spcPts val="0"/>
            </a:spcBef>
            <a:spcAft>
              <a:spcPts val="1000"/>
            </a:spcAft>
          </a:pPr>
          <a:r>
            <a:rPr lang="en-US" sz="2400">
              <a:effectLst/>
              <a:latin typeface="Lucida Bright" panose="02040602050505020304" pitchFamily="18" charset="0"/>
              <a:ea typeface="Calibri"/>
              <a:cs typeface="Times New Roman"/>
            </a:rPr>
            <a:t>Below is the sample information.</a:t>
          </a:r>
        </a:p>
        <a:p>
          <a:pPr marL="0" marR="0">
            <a:lnSpc>
              <a:spcPct val="115000"/>
            </a:lnSpc>
            <a:spcBef>
              <a:spcPts val="0"/>
            </a:spcBef>
            <a:spcAft>
              <a:spcPts val="1000"/>
            </a:spcAft>
          </a:pPr>
          <a:r>
            <a:rPr lang="en-US" sz="2400">
              <a:effectLst/>
              <a:latin typeface="Lucida Bright" panose="02040602050505020304" pitchFamily="18" charset="0"/>
              <a:ea typeface="Calibri"/>
              <a:cs typeface="Times New Roman"/>
            </a:rPr>
            <a:t>Is there a difference in the mean satisfaction level among the four airlines?</a:t>
          </a:r>
          <a:endParaRPr lang="en-US" sz="2400" b="0" i="0" u="none" strike="noStrike">
            <a:solidFill>
              <a:schemeClr val="dk1"/>
            </a:solidFill>
            <a:effectLst/>
            <a:latin typeface="Lucida Bright" panose="02040602050505020304" pitchFamily="18" charset="0"/>
            <a:ea typeface="+mn-ea"/>
            <a:cs typeface="+mn-cs"/>
          </a:endParaRPr>
        </a:p>
        <a:p>
          <a:pPr marL="0" marR="0">
            <a:lnSpc>
              <a:spcPct val="115000"/>
            </a:lnSpc>
            <a:spcBef>
              <a:spcPts val="0"/>
            </a:spcBef>
            <a:spcAft>
              <a:spcPts val="1000"/>
            </a:spcAft>
          </a:pPr>
          <a:r>
            <a:rPr lang="en-US" sz="2400">
              <a:latin typeface="Lucida Bright" panose="02040602050505020304" pitchFamily="18" charset="0"/>
            </a:rPr>
            <a:t>Use the 0.01 significance level.</a:t>
          </a:r>
          <a:endParaRPr lang="en-US" sz="24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6</xdr:col>
      <xdr:colOff>1387929</xdr:colOff>
      <xdr:row>9</xdr:row>
      <xdr:rowOff>108858</xdr:rowOff>
    </xdr:from>
    <xdr:to>
      <xdr:col>16</xdr:col>
      <xdr:colOff>27215</xdr:colOff>
      <xdr:row>33</xdr:row>
      <xdr:rowOff>108857</xdr:rowOff>
    </xdr:to>
    <xdr:sp macro="" textlink="">
      <xdr:nvSpPr>
        <xdr:cNvPr id="3" name="TextBox 2">
          <a:extLst>
            <a:ext uri="{FF2B5EF4-FFF2-40B4-BE49-F238E27FC236}">
              <a16:creationId xmlns:a16="http://schemas.microsoft.com/office/drawing/2014/main" id="{C8CA636E-DD52-4B3B-A592-C96B980ADF29}"/>
            </a:ext>
          </a:extLst>
        </xdr:cNvPr>
        <xdr:cNvSpPr txBox="1"/>
      </xdr:nvSpPr>
      <xdr:spPr>
        <a:xfrm>
          <a:off x="8626929" y="1823358"/>
          <a:ext cx="8041822" cy="7225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State the Ho and Ha:</a:t>
          </a:r>
        </a:p>
        <a:p>
          <a:r>
            <a:rPr lang="en-US" sz="1100" b="0" i="0" u="none" strike="noStrike">
              <a:solidFill>
                <a:schemeClr val="dk1"/>
              </a:solidFill>
              <a:effectLst/>
              <a:latin typeface="+mn-lt"/>
              <a:ea typeface="+mn-ea"/>
              <a:cs typeface="+mn-cs"/>
            </a:rPr>
            <a:t> </a:t>
          </a:r>
          <a:r>
            <a:rPr lang="en-US" sz="2000"/>
            <a:t> </a:t>
          </a:r>
        </a:p>
        <a:p>
          <a:r>
            <a:rPr lang="en-US" sz="2000">
              <a:latin typeface="Lucida Bright" panose="02040602050505020304" pitchFamily="18" charset="0"/>
            </a:rPr>
            <a:t>The null hypothesis is that </a:t>
          </a:r>
          <a:r>
            <a:rPr lang="en-US" sz="2000" b="1">
              <a:solidFill>
                <a:srgbClr val="C00000"/>
              </a:solidFill>
              <a:latin typeface="Lucida Bright" panose="02040602050505020304" pitchFamily="18" charset="0"/>
            </a:rPr>
            <a:t>the mean scores </a:t>
          </a:r>
          <a:r>
            <a:rPr lang="en-US" sz="2000">
              <a:latin typeface="Lucida Bright" panose="02040602050505020304" pitchFamily="18" charset="0"/>
            </a:rPr>
            <a:t>are the same for the four airlines.</a:t>
          </a:r>
          <a:r>
            <a:rPr lang="en-US" sz="1100" b="0" i="0" u="none" strike="noStrike">
              <a:solidFill>
                <a:schemeClr val="dk1"/>
              </a:solidFill>
              <a:effectLst/>
              <a:latin typeface="+mn-lt"/>
              <a:ea typeface="+mn-ea"/>
              <a:cs typeface="+mn-cs"/>
            </a:rPr>
            <a:t> </a:t>
          </a:r>
          <a:r>
            <a:rPr lang="en-US" sz="2000"/>
            <a:t> </a:t>
          </a:r>
        </a:p>
        <a:p>
          <a:endParaRPr lang="en-US" sz="2000">
            <a:latin typeface="Lucida Bright" panose="02040602050505020304" pitchFamily="18" charset="0"/>
          </a:endParaRPr>
        </a:p>
        <a:p>
          <a:r>
            <a:rPr lang="en-US" sz="2000">
              <a:latin typeface="Lucida Bright" panose="02040602050505020304" pitchFamily="18" charset="0"/>
            </a:rPr>
            <a:t>Ho:</a:t>
          </a:r>
          <a:r>
            <a:rPr lang="en-US" sz="2000" baseline="0">
              <a:latin typeface="Lucida Bright" panose="02040602050505020304" pitchFamily="18" charset="0"/>
            </a:rPr>
            <a:t> </a:t>
          </a:r>
          <a:r>
            <a:rPr lang="el-GR" sz="2400" baseline="0">
              <a:latin typeface="+mj-lt"/>
              <a:cs typeface="Times New Roman" panose="02020603050405020304" pitchFamily="18" charset="0"/>
            </a:rPr>
            <a:t>μ</a:t>
          </a:r>
          <a:r>
            <a:rPr lang="en-US" sz="2400" baseline="0">
              <a:latin typeface="+mj-lt"/>
              <a:cs typeface="Times New Roman" panose="02020603050405020304" pitchFamily="18" charset="0"/>
            </a:rPr>
            <a:t>1 = </a:t>
          </a:r>
          <a:r>
            <a:rPr lang="el-GR" sz="2400" baseline="0">
              <a:latin typeface="+mj-lt"/>
              <a:cs typeface="Times New Roman" panose="02020603050405020304" pitchFamily="18" charset="0"/>
            </a:rPr>
            <a:t>μ</a:t>
          </a:r>
          <a:r>
            <a:rPr lang="en-US" sz="2400" baseline="0">
              <a:latin typeface="+mj-lt"/>
              <a:cs typeface="Times New Roman" panose="02020603050405020304" pitchFamily="18" charset="0"/>
            </a:rPr>
            <a:t>2 = </a:t>
          </a:r>
          <a:r>
            <a:rPr lang="el-GR" sz="2400" baseline="0">
              <a:latin typeface="+mj-lt"/>
              <a:cs typeface="Times New Roman" panose="02020603050405020304" pitchFamily="18" charset="0"/>
            </a:rPr>
            <a:t>μ</a:t>
          </a:r>
          <a:r>
            <a:rPr lang="en-US" sz="2400" baseline="0">
              <a:latin typeface="+mj-lt"/>
              <a:cs typeface="Times New Roman" panose="02020603050405020304" pitchFamily="18" charset="0"/>
            </a:rPr>
            <a:t>3 =</a:t>
          </a:r>
          <a:r>
            <a:rPr lang="el-GR" sz="2400" baseline="0">
              <a:latin typeface="+mj-lt"/>
              <a:cs typeface="Times New Roman" panose="02020603050405020304" pitchFamily="18" charset="0"/>
            </a:rPr>
            <a:t>μ</a:t>
          </a:r>
          <a:r>
            <a:rPr lang="en-US" sz="2400" baseline="0">
              <a:latin typeface="+mj-lt"/>
              <a:cs typeface="Times New Roman" panose="02020603050405020304" pitchFamily="18" charset="0"/>
            </a:rPr>
            <a:t>4</a:t>
          </a:r>
        </a:p>
        <a:p>
          <a:endParaRPr lang="en-US" sz="2000" baseline="0">
            <a:latin typeface="Times New Roman" panose="020206030504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Ha: </a:t>
          </a:r>
          <a:r>
            <a:rPr lang="el-GR" sz="2400" baseline="0">
              <a:latin typeface="+mj-lt"/>
              <a:cs typeface="Calibri" panose="020F0502020204030204" pitchFamily="34" charset="0"/>
            </a:rPr>
            <a:t>μ</a:t>
          </a:r>
          <a:r>
            <a:rPr lang="en-US" sz="2400" baseline="0">
              <a:latin typeface="+mj-lt"/>
              <a:cs typeface="Calibri" panose="020F0502020204030204" pitchFamily="34" charset="0"/>
            </a:rPr>
            <a:t>1 ≠ </a:t>
          </a:r>
          <a:r>
            <a:rPr lang="el-GR" sz="2400" baseline="0">
              <a:latin typeface="+mj-lt"/>
              <a:cs typeface="Calibri" panose="020F0502020204030204" pitchFamily="34" charset="0"/>
            </a:rPr>
            <a:t>μ</a:t>
          </a:r>
          <a:r>
            <a:rPr lang="en-US" sz="2400" baseline="0">
              <a:latin typeface="+mj-lt"/>
              <a:cs typeface="Calibri" panose="020F0502020204030204" pitchFamily="34" charset="0"/>
            </a:rPr>
            <a:t>2 ≠</a:t>
          </a:r>
          <a:r>
            <a:rPr lang="el-GR" sz="2400" baseline="0">
              <a:latin typeface="+mj-lt"/>
              <a:cs typeface="Calibri" panose="020F0502020204030204" pitchFamily="34" charset="0"/>
            </a:rPr>
            <a:t>μ</a:t>
          </a:r>
          <a:r>
            <a:rPr lang="en-US" sz="2400" baseline="0">
              <a:latin typeface="+mj-lt"/>
              <a:cs typeface="Calibri" panose="020F0502020204030204" pitchFamily="34" charset="0"/>
            </a:rPr>
            <a:t> 3≠ </a:t>
          </a:r>
          <a:r>
            <a:rPr lang="el-GR" sz="2400" baseline="0">
              <a:latin typeface="Calibri" panose="020F0502020204030204" pitchFamily="34" charset="0"/>
              <a:cs typeface="Calibri" panose="020F0502020204030204" pitchFamily="34" charset="0"/>
            </a:rPr>
            <a:t>μ</a:t>
          </a:r>
          <a:r>
            <a:rPr lang="en-US" sz="2400" baseline="0">
              <a:latin typeface="Calibri" panose="020F0502020204030204" pitchFamily="34" charset="0"/>
              <a:cs typeface="Calibri" panose="020F0502020204030204" pitchFamily="34" charset="0"/>
            </a:rPr>
            <a:t>4</a:t>
          </a:r>
          <a:r>
            <a:rPr lang="en-US" sz="2400" baseline="0">
              <a:latin typeface="+mj-lt"/>
              <a:cs typeface="Times New Roman" panose="02020603050405020304" pitchFamily="18" charset="0"/>
            </a:rPr>
            <a:t> (</a:t>
          </a:r>
          <a:r>
            <a:rPr lang="en-US" sz="2000" baseline="0">
              <a:latin typeface="Lucida Bright" panose="02040602050505020304" pitchFamily="18" charset="0"/>
              <a:cs typeface="Times New Roman" panose="02020603050405020304" pitchFamily="18" charset="0"/>
            </a:rPr>
            <a:t>the mean scores are not equal)</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Select the level of significance:</a:t>
          </a:r>
        </a:p>
        <a:p>
          <a:r>
            <a:rPr lang="en-US" sz="2000" baseline="0">
              <a:latin typeface="Lucida Bright" panose="02040602050505020304" pitchFamily="18" charset="0"/>
              <a:cs typeface="Times New Roman" panose="02020603050405020304" pitchFamily="18" charset="0"/>
            </a:rPr>
            <a:t>We selected the 0.01 significance level</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Formulate the decision rule:</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Reject Ho if the test value exceeds the critical value.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Go to Data then to Data Analysis then to ANOVA-single factor.</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Enter the entire range shown in green:</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Select a cell on this page to display the output:</a:t>
          </a:r>
          <a:endParaRPr lang="en-US" sz="2000" b="1">
            <a:solidFill>
              <a:srgbClr val="002060"/>
            </a:solidFill>
            <a:latin typeface="Lucida Bright" panose="02040602050505020304" pitchFamily="18" charset="0"/>
          </a:endParaRPr>
        </a:p>
      </xdr:txBody>
    </xdr:sp>
    <xdr:clientData/>
  </xdr:twoCellAnchor>
  <xdr:twoCellAnchor>
    <xdr:from>
      <xdr:col>6</xdr:col>
      <xdr:colOff>1387928</xdr:colOff>
      <xdr:row>52</xdr:row>
      <xdr:rowOff>2722</xdr:rowOff>
    </xdr:from>
    <xdr:to>
      <xdr:col>16</xdr:col>
      <xdr:colOff>27214</xdr:colOff>
      <xdr:row>62</xdr:row>
      <xdr:rowOff>40821</xdr:rowOff>
    </xdr:to>
    <xdr:sp macro="" textlink="">
      <xdr:nvSpPr>
        <xdr:cNvPr id="9" name="TextBox 8">
          <a:extLst>
            <a:ext uri="{FF2B5EF4-FFF2-40B4-BE49-F238E27FC236}">
              <a16:creationId xmlns:a16="http://schemas.microsoft.com/office/drawing/2014/main" id="{09289B71-9763-42C7-8BDF-748374BBD727}"/>
            </a:ext>
          </a:extLst>
        </xdr:cNvPr>
        <xdr:cNvSpPr txBox="1"/>
      </xdr:nvSpPr>
      <xdr:spPr>
        <a:xfrm>
          <a:off x="8626928" y="13501008"/>
          <a:ext cx="8041822" cy="1943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7. Conclude:</a:t>
          </a:r>
        </a:p>
        <a:p>
          <a:r>
            <a:rPr lang="en-US" sz="1100" b="0" i="0" u="none" strike="noStrike">
              <a:solidFill>
                <a:schemeClr val="dk1"/>
              </a:solidFill>
              <a:effectLst/>
              <a:latin typeface="+mn-lt"/>
              <a:ea typeface="+mn-ea"/>
              <a:cs typeface="+mn-cs"/>
            </a:rPr>
            <a:t> </a:t>
          </a:r>
          <a:r>
            <a:rPr lang="en-US" sz="2000"/>
            <a:t> </a:t>
          </a:r>
        </a:p>
        <a:p>
          <a:r>
            <a:rPr lang="en-US" sz="2000">
              <a:latin typeface="Lucida Bright" panose="02040602050505020304" pitchFamily="18" charset="0"/>
            </a:rPr>
            <a:t>Since</a:t>
          </a:r>
          <a:r>
            <a:rPr lang="en-US" sz="2000" baseline="0">
              <a:latin typeface="Lucida Bright" panose="02040602050505020304" pitchFamily="18" charset="0"/>
            </a:rPr>
            <a:t> the test value of F </a:t>
          </a:r>
          <a:r>
            <a:rPr lang="en-US" sz="2000" b="1" baseline="0">
              <a:solidFill>
                <a:srgbClr val="FF0000"/>
              </a:solidFill>
              <a:latin typeface="Lucida Bright" panose="02040602050505020304" pitchFamily="18" charset="0"/>
            </a:rPr>
            <a:t>(8.99) </a:t>
          </a:r>
          <a:r>
            <a:rPr lang="en-US" sz="2000" baseline="0">
              <a:latin typeface="Lucida Bright" panose="02040602050505020304" pitchFamily="18" charset="0"/>
            </a:rPr>
            <a:t>is greater that F critical </a:t>
          </a:r>
          <a:r>
            <a:rPr lang="en-US" sz="2000" b="1" baseline="0">
              <a:solidFill>
                <a:srgbClr val="FF0000"/>
              </a:solidFill>
              <a:latin typeface="Lucida Bright" panose="02040602050505020304" pitchFamily="18" charset="0"/>
            </a:rPr>
            <a:t>(5.09</a:t>
          </a:r>
          <a:r>
            <a:rPr lang="en-US" sz="2000" b="1" baseline="0">
              <a:latin typeface="Lucida Bright" panose="02040602050505020304" pitchFamily="18" charset="0"/>
            </a:rPr>
            <a:t>) </a:t>
          </a:r>
          <a:r>
            <a:rPr lang="en-US" sz="2000" baseline="0">
              <a:latin typeface="Lucida Bright" panose="02040602050505020304" pitchFamily="18" charset="0"/>
            </a:rPr>
            <a:t>we reject Ho.</a:t>
          </a:r>
          <a:endParaRPr lang="en-US" sz="2000">
            <a:latin typeface="Lucida Bright" panose="02040602050505020304" pitchFamily="18" charset="0"/>
          </a:endParaRPr>
        </a:p>
      </xdr:txBody>
    </xdr:sp>
    <xdr:clientData/>
  </xdr:twoCellAnchor>
  <xdr:twoCellAnchor editAs="oneCell">
    <xdr:from>
      <xdr:col>1</xdr:col>
      <xdr:colOff>114449</xdr:colOff>
      <xdr:row>39</xdr:row>
      <xdr:rowOff>190499</xdr:rowOff>
    </xdr:from>
    <xdr:to>
      <xdr:col>5</xdr:col>
      <xdr:colOff>1028112</xdr:colOff>
      <xdr:row>55</xdr:row>
      <xdr:rowOff>13607</xdr:rowOff>
    </xdr:to>
    <xdr:pic>
      <xdr:nvPicPr>
        <xdr:cNvPr id="11" name="Picture 10" descr="Sampling distribution of the F and t statistic - ANOVA">
          <a:extLst>
            <a:ext uri="{FF2B5EF4-FFF2-40B4-BE49-F238E27FC236}">
              <a16:creationId xmlns:a16="http://schemas.microsoft.com/office/drawing/2014/main" id="{3BC6F141-B224-4DA3-8C28-03ECE29CCB3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6770" y="10967356"/>
          <a:ext cx="6669485" cy="3333751"/>
        </a:xfrm>
        <a:prstGeom prst="rect">
          <a:avLst/>
        </a:prstGeom>
        <a:solidFill>
          <a:schemeClr val="bg1"/>
        </a:solidFill>
      </xdr:spPr>
    </xdr:pic>
    <xdr:clientData/>
  </xdr:twoCellAnchor>
  <xdr:twoCellAnchor>
    <xdr:from>
      <xdr:col>2</xdr:col>
      <xdr:colOff>1306284</xdr:colOff>
      <xdr:row>49</xdr:row>
      <xdr:rowOff>204106</xdr:rowOff>
    </xdr:from>
    <xdr:to>
      <xdr:col>3</xdr:col>
      <xdr:colOff>158059</xdr:colOff>
      <xdr:row>53</xdr:row>
      <xdr:rowOff>154794</xdr:rowOff>
    </xdr:to>
    <xdr:sp macro="" textlink="">
      <xdr:nvSpPr>
        <xdr:cNvPr id="5" name="Arrow: Up-Down 4">
          <a:extLst>
            <a:ext uri="{FF2B5EF4-FFF2-40B4-BE49-F238E27FC236}">
              <a16:creationId xmlns:a16="http://schemas.microsoft.com/office/drawing/2014/main" id="{3E6979A6-EA35-47B6-9D13-4E6273AFD2CB}"/>
            </a:ext>
          </a:extLst>
        </xdr:cNvPr>
        <xdr:cNvSpPr/>
      </xdr:nvSpPr>
      <xdr:spPr>
        <a:xfrm>
          <a:off x="3456213" y="13334999"/>
          <a:ext cx="212489" cy="726295"/>
        </a:xfrm>
        <a:prstGeom prst="upDown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1186541</xdr:colOff>
      <xdr:row>50</xdr:row>
      <xdr:rowOff>43542</xdr:rowOff>
    </xdr:from>
    <xdr:to>
      <xdr:col>4</xdr:col>
      <xdr:colOff>119959</xdr:colOff>
      <xdr:row>54</xdr:row>
      <xdr:rowOff>7837</xdr:rowOff>
    </xdr:to>
    <xdr:sp macro="" textlink="">
      <xdr:nvSpPr>
        <xdr:cNvPr id="12" name="Arrow: Up-Down 11">
          <a:extLst>
            <a:ext uri="{FF2B5EF4-FFF2-40B4-BE49-F238E27FC236}">
              <a16:creationId xmlns:a16="http://schemas.microsoft.com/office/drawing/2014/main" id="{76775A2B-C36C-4CC2-8460-9B57865952CE}"/>
            </a:ext>
          </a:extLst>
        </xdr:cNvPr>
        <xdr:cNvSpPr/>
      </xdr:nvSpPr>
      <xdr:spPr>
        <a:xfrm>
          <a:off x="4697184" y="13378542"/>
          <a:ext cx="212489" cy="726295"/>
        </a:xfrm>
        <a:prstGeom prst="up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666750</xdr:colOff>
      <xdr:row>47</xdr:row>
      <xdr:rowOff>68036</xdr:rowOff>
    </xdr:from>
    <xdr:to>
      <xdr:col>3</xdr:col>
      <xdr:colOff>571499</xdr:colOff>
      <xdr:row>49</xdr:row>
      <xdr:rowOff>40822</xdr:rowOff>
    </xdr:to>
    <xdr:sp macro="" textlink="">
      <xdr:nvSpPr>
        <xdr:cNvPr id="7" name="TextBox 6">
          <a:extLst>
            <a:ext uri="{FF2B5EF4-FFF2-40B4-BE49-F238E27FC236}">
              <a16:creationId xmlns:a16="http://schemas.microsoft.com/office/drawing/2014/main" id="{066B3928-0DCE-4F3C-BE8B-7098CAE6E6E9}"/>
            </a:ext>
          </a:extLst>
        </xdr:cNvPr>
        <xdr:cNvSpPr txBox="1"/>
      </xdr:nvSpPr>
      <xdr:spPr>
        <a:xfrm>
          <a:off x="2816679" y="12817929"/>
          <a:ext cx="1265463"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F-critical</a:t>
          </a:r>
        </a:p>
      </xdr:txBody>
    </xdr:sp>
    <xdr:clientData/>
  </xdr:twoCellAnchor>
  <xdr:twoCellAnchor>
    <xdr:from>
      <xdr:col>3</xdr:col>
      <xdr:colOff>822021</xdr:colOff>
      <xdr:row>47</xdr:row>
      <xdr:rowOff>95249</xdr:rowOff>
    </xdr:from>
    <xdr:to>
      <xdr:col>4</xdr:col>
      <xdr:colOff>577093</xdr:colOff>
      <xdr:row>49</xdr:row>
      <xdr:rowOff>68035</xdr:rowOff>
    </xdr:to>
    <xdr:sp macro="" textlink="">
      <xdr:nvSpPr>
        <xdr:cNvPr id="13" name="TextBox 12">
          <a:extLst>
            <a:ext uri="{FF2B5EF4-FFF2-40B4-BE49-F238E27FC236}">
              <a16:creationId xmlns:a16="http://schemas.microsoft.com/office/drawing/2014/main" id="{75E1F1A4-FD04-4226-99C7-0B690DC38B7F}"/>
            </a:ext>
          </a:extLst>
        </xdr:cNvPr>
        <xdr:cNvSpPr txBox="1"/>
      </xdr:nvSpPr>
      <xdr:spPr>
        <a:xfrm>
          <a:off x="4332664" y="12845142"/>
          <a:ext cx="1034143"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F-test</a:t>
          </a:r>
        </a:p>
      </xdr:txBody>
    </xdr:sp>
    <xdr:clientData/>
  </xdr:twoCellAnchor>
  <xdr:twoCellAnchor>
    <xdr:from>
      <xdr:col>2</xdr:col>
      <xdr:colOff>696684</xdr:colOff>
      <xdr:row>55</xdr:row>
      <xdr:rowOff>125186</xdr:rowOff>
    </xdr:from>
    <xdr:to>
      <xdr:col>3</xdr:col>
      <xdr:colOff>370113</xdr:colOff>
      <xdr:row>57</xdr:row>
      <xdr:rowOff>97972</xdr:rowOff>
    </xdr:to>
    <xdr:sp macro="" textlink="">
      <xdr:nvSpPr>
        <xdr:cNvPr id="14" name="TextBox 13">
          <a:extLst>
            <a:ext uri="{FF2B5EF4-FFF2-40B4-BE49-F238E27FC236}">
              <a16:creationId xmlns:a16="http://schemas.microsoft.com/office/drawing/2014/main" id="{0AB38D1E-7DF5-479F-B6AC-2481813C8837}"/>
            </a:ext>
          </a:extLst>
        </xdr:cNvPr>
        <xdr:cNvSpPr txBox="1"/>
      </xdr:nvSpPr>
      <xdr:spPr>
        <a:xfrm>
          <a:off x="2846613" y="14412686"/>
          <a:ext cx="1034143"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5.09</a:t>
          </a:r>
        </a:p>
      </xdr:txBody>
    </xdr:sp>
    <xdr:clientData/>
  </xdr:twoCellAnchor>
  <xdr:twoCellAnchor>
    <xdr:from>
      <xdr:col>3</xdr:col>
      <xdr:colOff>734786</xdr:colOff>
      <xdr:row>55</xdr:row>
      <xdr:rowOff>122464</xdr:rowOff>
    </xdr:from>
    <xdr:to>
      <xdr:col>4</xdr:col>
      <xdr:colOff>489858</xdr:colOff>
      <xdr:row>57</xdr:row>
      <xdr:rowOff>95250</xdr:rowOff>
    </xdr:to>
    <xdr:sp macro="" textlink="">
      <xdr:nvSpPr>
        <xdr:cNvPr id="15" name="TextBox 14">
          <a:extLst>
            <a:ext uri="{FF2B5EF4-FFF2-40B4-BE49-F238E27FC236}">
              <a16:creationId xmlns:a16="http://schemas.microsoft.com/office/drawing/2014/main" id="{D5E239C9-060D-4CA3-8A4A-4032B7ECA1E3}"/>
            </a:ext>
          </a:extLst>
        </xdr:cNvPr>
        <xdr:cNvSpPr txBox="1"/>
      </xdr:nvSpPr>
      <xdr:spPr>
        <a:xfrm>
          <a:off x="4245429" y="14409964"/>
          <a:ext cx="1034143"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8.99</a:t>
          </a:r>
        </a:p>
      </xdr:txBody>
    </xdr:sp>
    <xdr:clientData/>
  </xdr:twoCellAnchor>
  <xdr:twoCellAnchor>
    <xdr:from>
      <xdr:col>4</xdr:col>
      <xdr:colOff>612322</xdr:colOff>
      <xdr:row>48</xdr:row>
      <xdr:rowOff>163285</xdr:rowOff>
    </xdr:from>
    <xdr:to>
      <xdr:col>5</xdr:col>
      <xdr:colOff>789214</xdr:colOff>
      <xdr:row>51</xdr:row>
      <xdr:rowOff>108856</xdr:rowOff>
    </xdr:to>
    <xdr:sp macro="" textlink="">
      <xdr:nvSpPr>
        <xdr:cNvPr id="16" name="Speech Bubble: Rectangle 15">
          <a:extLst>
            <a:ext uri="{FF2B5EF4-FFF2-40B4-BE49-F238E27FC236}">
              <a16:creationId xmlns:a16="http://schemas.microsoft.com/office/drawing/2014/main" id="{9C0DD44D-9AB1-4781-8A2C-3D913D220CF0}"/>
            </a:ext>
          </a:extLst>
        </xdr:cNvPr>
        <xdr:cNvSpPr/>
      </xdr:nvSpPr>
      <xdr:spPr>
        <a:xfrm>
          <a:off x="5402036" y="13103678"/>
          <a:ext cx="1755321" cy="530678"/>
        </a:xfrm>
        <a:prstGeom prst="wedgeRectCallout">
          <a:avLst>
            <a:gd name="adj1" fmla="val -128690"/>
            <a:gd name="adj2" fmla="val 712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latin typeface="Lucida Bright" panose="02040602050505020304" pitchFamily="18" charset="0"/>
            </a:rPr>
            <a:t>Areao of Ho </a:t>
          </a:r>
          <a:r>
            <a:rPr lang="en-US" sz="1100" baseline="0">
              <a:latin typeface="Lucida Bright" panose="02040602050505020304" pitchFamily="18" charset="0"/>
            </a:rPr>
            <a:t> Rejection</a:t>
          </a:r>
          <a:endParaRPr lang="en-US" sz="1100">
            <a:latin typeface="Lucida Bright" panose="02040602050505020304" pitchFamily="18" charset="0"/>
          </a:endParaRPr>
        </a:p>
      </xdr:txBody>
    </xdr:sp>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15.501"/>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911 180,'-7'0,"-8"0,-8 0,0 7,-3 8,4 8,11 0,14-3,13-6,4-11,-2-13,3-5,-2-5,2-1,4-9,3-5,-8 2,-15 8,-14 7,-12 8,3 4,12 4,7-4,3-8,7-7,3 5,-3 13,-1 13,-4 11,-15 8,-7 6,1 4,1 1,5 0,-4 1,0-2,3 0,3 0,3-1,2 0,1-1,1 1,0 0,-6-7,-8-2,-2 0,2 3,3 1,4 2,-4-5,0 5,2 3,3 2,2 0,-5-7,-7-2,-1 0,3 1,3-11,4-16,3-15,2-19,1-11,8-4,3-2,-1 0,-2 3,-2 14,-1 18,-9 19,-16 32,-5 17,-3 17,-4 16,-3 5,5-1,1-3,6-11,7-11,-1-8,4-5,10-12,6 4,2 2,1 4,0 6,-2 6,-13 24,-6 9,1-5,-4 0,-6-9,3-7,4-9,5-11,-1-14,-5-9,1-4,3 5,4 4,-2 7,1 3,3 5,2 0,-4-3,1-4,1-4,-4-9,0-4,3-1,2 0,3 3,2 1,2 2,-5 0,-9 8,-7-4,-1-15,10-31,8-28,11-20,10-15,10-7,6 2,5-6,-4 5,4 2,-3 0,-7 7,-9 1,-1 6,-3 6,2 6,5 11,-1 24,-4 21,-11 21,-6 13,-4 11,0-10,1-25,0-28,2-20,0-11,1-5,1 18,0 20,0 24,1 21,-8 19,-8 4,-1 6,-5-3,1 2,4-6,5-5,4-19,3-22,3-26,1-18,1-16,0-8,-1 14,1 25,0 22,-1 16,0 11,0 5,0 3,0-12,0-17,7-31,1-18,1-23,4-7,0 20,-2 24,-3 23,-3 17,-2 19,-2 9,-1 3,0 0,-1-15,1-26,-1-20,1-22,0-11,6 1,3 16,-1 19,-1 16,4 15,0-4,5-17,0-15,9-26,1-11,-4-4,1 2,-3 21,-6 24,-5 6,-4-3,-2-6,-3-9,0-7,-1-11,13-19,4-7,6 2,-1 5,3 6,3 10,-3 8,-5 1,1 8,-4-6,-17 9,-8 14,-9 15,-9 12,-5 10,-4-1,4 1,1 2,0 3,-2 0,-2-4,0-2,-2-6,0 0,-1 3,0-4,0 1,6 4,3-4,5 1,-5-3,2 1,-1 3,4 4,0-4,-2 2,3-5</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49.415"/>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1 508,'0'-7,"0"-8,0-8,0-6,6-6,3-2,5-8,1-3,4 7,-1 3,3-3,4-3,-2 1,1 8,-3 9</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4:20.642"/>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603 0,'-6'0,"-9"0,-9 0,1 7,-3 2,4 5,-2 1,-3 5,-3-2,4 3,-1 4,5 4,-1-2,4-1,-7-4,-1 2,0-5,2 1,1 4,-3-2,-3 1,-3-2,-2-6,11-5,16-5,16-2,14-2,8-2,6 0,4 0,1 0,6 1,2-1,-20 1,-22 0,-24 0,-17 0,11 0,16 0,15 0,13 0,16 0,7 0,4 0,6 0,0 0,-16 0,-20 0,-20 0,-15 0,-13 0,-6 0,-4 0,-8 0,-3 0,2-6,2-3,3 1,2-11,3-3,0 3,1 4,7 5</inkml:trace>
  <inkml:trace contextRef="#ctx0" brushRef="#br0" timeOffset="2186.98">1207 0,'6'0,"3"7,-1 8,-1 8,-2 7,-2 4,5-3,1 0,-1 0,-2 1,-2 2,5-4,7-9,7-6,1-14,1-12,-3-11,2-15,2-1,-2 1,-6-1,0-1,-2 1,-5 0,-3 6</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4:32.187"/>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213 0,'-7'0,"-1"6,-1 9,3 8,1 7,2 4,1 4,2 0,0 8,-6 2,-2-1,0-1,2 3,-5 1,-7 4,0 0,3-4,3-3,5-3,3-3,2-2,2-1,0-1,-5 6,-3 3,0 0,2-3,1 0,3-3,0-1,1 0,1-1,1-1,-1 1,0-1,1 1,-1-1,0 1,-6 0,-3 0,1-7</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4:38.716"/>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267 9,'-6'-7,"-2"5,0 9,1 10,2 8,-4 12,-1 8,-5 1,0 0,-4-2,1-1,5-3,3 0,4-2,3 0,-5 6,-1 8,2 2,-6-1,1-5,2-2,-4 2,0 1,3-2,3-3,3-2,2-2,2-2,1 0,1-1,-1 1,1-1,-1 1,1-1,-1 1,7-13,1-17,1-17,4-6,0-8,-2-5,3-5,0-4,-3-7,-3-4,4 7,5-2,1-1,-3-6,-4 0,-4 2,3 8,0 6,-2 1,-2 0,-2 0,-2-2,-1 0,-1-2,0 0,-1-1,1 0,0 0,-1 0,1 0,0 0,0 19,0 26,0 24,0 21,0 20,0 4,0 2,0-5,-6-9,-3-10,1-6,2 1,1-2,2-2,2-2,0-2,-12-2,-3-1,0-1,3 1,4-1,3 1,3-1,2 1,1-7</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4:42.575"/>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269 383,'-13'0,"-10"0,-8-7,1-8,0-1,4-6,14-4,28-5,17 3,10 0,4 5,-13 6,-18 6,-18 5,-16 4,-11 1,-6 2,-5 0,-1 0,-1 0,2 0,6-7,22-2,20-13,15-3,10 3,12-2,-8 4,-17 4,-18 6,-16 3,-11 4,-16 7,-6 11,17 8,21 0,18-4,13-5,11 1,-2 4,-5 6,-1-3,-5-10,-5-15,0-13,5-11,-1-7,-4-4,-5 4</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4:45.871"/>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149 790,'0'-6,"7"-3,8 1,8 2,7 1,5 2,2 2,2 0,0 1,1 1,-1-1,-1 0,1 1,-1-1,0 0,0 0,-7 0</inkml:trace>
  <inkml:trace contextRef="#ctx0" brushRef="#br0" timeOffset="2265.11">755 790,'0'-6,"0"-9,0-8,0-7,0-4,0-3,0-2,0 0,0-1,7 7,1 3,0 0,-2-2,-1-1,4-9,8 4,0-5,-2-2,2 1,-1 1,-4 2,-4 1,-3 7</inkml:trace>
  <inkml:trace contextRef="#ctx0" brushRef="#br0" timeOffset="4780.12">565 526,'-13'0,"-16"0,-17 0,-14 0,-8 0,0 0,5 0,20 0,24 0,21 0,17 0,12-7,6-1,5 0,0-5,0 0,-1 2,0 2,-2 4,0-4,-14-1,-17 2,-23 2,-22 1,-17 3,-6 1,-6 1,2 0,-7 1,1-1,1 0,12 1</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4:55.790"/>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1245 240,'6'0,"9"-6,2-9,-3 4,-2 12,-5 10,-2 12,3 6,8 0,0-12,-2-15,3-15,-1-11,-4-9,2-4,0-3,-4 0,-2-1,-4 1,-14 6,-13 17,-2 17,3 14,6 13,5 7,4 4,4 3,-4-6,-1-3,1-6</inkml:trace>
  <inkml:trace contextRef="#ctx0" brushRef="#br0" timeOffset="2593.17">1130 316,'7'0,"1"-7,14-1,8-1,-7 3,-14 1,-14 2,-14 1,-10 2,-5 0,-5 0,-1 0,-1 1,1-1,0 0,1 0,0 0,1 1,0-1,0 0,0-1,0 1,-6 0,-2 0,-6 0,-1 0,3 0,2 0,4 0,3 7,1 2,2-1,1-1,0-2,0 4,-1 1,1-2,6-1</inkml:trace>
  <inkml:trace contextRef="#ctx0" brushRef="#br0" timeOffset="4702.02">753 353,'6'0,"9"0,15 0,8 0,5 0,1 0,-1 0,-1 0,-1 0,-1 0,-1 0,-1 6,0 3,-1-1,-5 5,-10 0</inkml:trace>
  <inkml:trace contextRef="#ctx0" brushRef="#br0" timeOffset="7826.29">980 429,'7'0,"1"6,13 3,9-1,6-2,3-1,1-2,1-2,-1 0,0-1,-13-1,-12 1</inkml:trace>
  <inkml:trace contextRef="#ctx0" brushRef="#br0" timeOffset="9560.26">1169 429,'0'-7,"6"-8,3-8,5 0,1-3,4 4,6-9,4-4,-2 10,-6 15,-7 17,-5 6</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9:07.258"/>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9:09.289"/>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1 1,'0'0</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9:10.507"/>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1,'0'6,"0"3</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31.623"/>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0 153,'7'0,"14"0,11 0,13 0,4 0,8 0,6-7,-1-1,-10-7,-9 0,-4 2,-4 4,1-4,-1 1,0 3,1-5,1-5,-6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34.356"/>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0 183,'9'-1,"0"0,-1-1,1 0,-1 0,0-1,4-1,35-10,25 5,-45 7,0-1,-1-2,1 0,-1-2,1-1,25-13,1 3,1 2,0 3,42-5,17-4,-82 16</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36.450"/>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1 92,'8'-1,"1"-1,-1 1,1-1,-1 0,0-1,3-2,37-8,31 3,35-5,-65 6,1 3,38 1,-8 0,-43 0,-5-3</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38.605"/>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0 145,'6'-6,"3"-9,5-2,8 2,6 4,4 4,4 2,2-3,1-2,0 2,0 2,0 2,-1-5,1 0,-1 1,-7 1</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40.652"/>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1 79,'6'0,"10"0,7 0,7 0,4 0,-4-6,7-3,3-5,1-2,0 4,0 2,-1 4,-1 2,-7 2</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43.307"/>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1 39,'6'0,"9"0,8 0,14 0,6 0,9-6,2-9,-8-2</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45.182"/>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1 130,'0'-13,"6"-10,9-2,8 4,13 5,7-1,-4 3</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47.713"/>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1 45,'6'0,"10"0,7 0,7 0,4 0,-3-6,-1-3,1-5,-4-2</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1"/>
  <sheetViews>
    <sheetView showRowColHeaders="0" tabSelected="1" zoomScale="50" zoomScaleNormal="50" workbookViewId="0"/>
  </sheetViews>
  <sheetFormatPr defaultColWidth="9.140625" defaultRowHeight="15" x14ac:dyDescent="0.25"/>
  <cols>
    <col min="1" max="16384" width="9.140625" style="5"/>
  </cols>
  <sheetData>
    <row r="1" spans="1:1" x14ac:dyDescent="0.25">
      <c r="A1" s="5" t="s">
        <v>0</v>
      </c>
    </row>
    <row r="24" spans="5:15" x14ac:dyDescent="0.25">
      <c r="E24" s="19"/>
      <c r="F24" s="19"/>
      <c r="G24" s="19"/>
      <c r="H24" s="19"/>
      <c r="I24" s="19"/>
      <c r="J24" s="19"/>
      <c r="K24" s="19"/>
      <c r="L24" s="19"/>
      <c r="M24" s="19"/>
      <c r="N24" s="19"/>
      <c r="O24" s="19"/>
    </row>
    <row r="25" spans="5:15" x14ac:dyDescent="0.25">
      <c r="E25" s="19"/>
      <c r="F25" s="19"/>
      <c r="G25" s="19"/>
      <c r="H25" s="19"/>
      <c r="I25" s="19"/>
      <c r="J25" s="19"/>
      <c r="K25" s="19"/>
      <c r="L25" s="19"/>
      <c r="M25" s="19"/>
      <c r="N25" s="19"/>
      <c r="O25" s="19"/>
    </row>
    <row r="26" spans="5:15" x14ac:dyDescent="0.25">
      <c r="E26" s="19"/>
      <c r="F26" s="19"/>
      <c r="G26" s="19"/>
      <c r="H26" s="19"/>
      <c r="I26" s="19"/>
      <c r="J26" s="19"/>
      <c r="K26" s="19"/>
      <c r="L26" s="19"/>
      <c r="M26" s="19"/>
      <c r="N26" s="19"/>
      <c r="O26" s="19"/>
    </row>
    <row r="27" spans="5:15" x14ac:dyDescent="0.25">
      <c r="E27" s="19"/>
      <c r="F27" s="19"/>
      <c r="G27" s="19"/>
      <c r="H27" s="19"/>
      <c r="I27" s="19"/>
      <c r="J27" s="19"/>
      <c r="K27" s="19"/>
      <c r="L27" s="19"/>
      <c r="M27" s="19"/>
      <c r="N27" s="19"/>
      <c r="O27" s="19"/>
    </row>
    <row r="28" spans="5:15" x14ac:dyDescent="0.25">
      <c r="E28" s="19"/>
      <c r="F28" s="19"/>
      <c r="G28" s="19"/>
      <c r="H28" s="19"/>
      <c r="I28" s="19"/>
      <c r="J28" s="19"/>
      <c r="K28" s="19"/>
      <c r="L28" s="19"/>
      <c r="M28" s="19"/>
      <c r="N28" s="19"/>
      <c r="O28" s="19"/>
    </row>
    <row r="29" spans="5:15" x14ac:dyDescent="0.25">
      <c r="E29" s="19"/>
      <c r="F29" s="19"/>
      <c r="G29" s="19"/>
      <c r="H29" s="19"/>
      <c r="I29" s="19"/>
      <c r="J29" s="19"/>
      <c r="K29" s="19"/>
      <c r="L29" s="19"/>
      <c r="M29" s="19"/>
      <c r="N29" s="19"/>
      <c r="O29" s="19"/>
    </row>
    <row r="30" spans="5:15" x14ac:dyDescent="0.25">
      <c r="E30" s="19"/>
      <c r="F30" s="19"/>
      <c r="G30" s="19"/>
      <c r="H30" s="19"/>
      <c r="I30" s="19"/>
      <c r="J30" s="19"/>
      <c r="K30" s="19"/>
      <c r="L30" s="19"/>
      <c r="M30" s="19"/>
      <c r="N30" s="19"/>
      <c r="O30" s="19"/>
    </row>
    <row r="31" spans="5:15" x14ac:dyDescent="0.25">
      <c r="E31" s="19"/>
      <c r="F31" s="19"/>
      <c r="G31" s="19"/>
      <c r="H31" s="19"/>
      <c r="I31" s="19"/>
      <c r="J31" s="19"/>
      <c r="K31" s="19"/>
      <c r="L31" s="19"/>
      <c r="M31" s="19"/>
      <c r="N31" s="19"/>
      <c r="O31" s="19"/>
    </row>
  </sheetData>
  <sheetProtection algorithmName="SHA-512" hashValue="zGdfqvaCHxmlslS/9gXwZGUyk7T+QeD5IXyJGugk2o66mA/D8XWO6h7WgrF8kwT+lUG2+gy+4onL4QiUM3KW3Q==" saltValue="/m1oZFMNbf3NJ45WY09ehg==" spinCount="100000" sheet="1" objects="1" scenarios="1"/>
  <mergeCells count="1">
    <mergeCell ref="E24:O31"/>
  </mergeCells>
  <pageMargins left="0.7" right="0.7" top="0.75" bottom="0.75" header="0.3" footer="0.3"/>
  <pageSetup scale="4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AA54"/>
  <sheetViews>
    <sheetView showRowColHeaders="0" zoomScale="60" zoomScaleNormal="60" workbookViewId="0"/>
  </sheetViews>
  <sheetFormatPr defaultColWidth="9.140625" defaultRowHeight="15" x14ac:dyDescent="0.25"/>
  <cols>
    <col min="1" max="16384" width="9.140625" style="1"/>
  </cols>
  <sheetData>
    <row r="1" spans="1:1" x14ac:dyDescent="0.25">
      <c r="A1" s="1" t="s">
        <v>0</v>
      </c>
    </row>
    <row r="21" spans="11:27" x14ac:dyDescent="0.25">
      <c r="K21" s="3"/>
      <c r="L21" s="3"/>
      <c r="M21" s="3"/>
      <c r="N21" s="3"/>
      <c r="O21" s="3"/>
      <c r="P21" s="3"/>
      <c r="Q21" s="3"/>
      <c r="R21" s="3"/>
      <c r="S21" s="3"/>
      <c r="T21" s="3"/>
      <c r="U21" s="3"/>
      <c r="V21" s="3"/>
      <c r="W21" s="3"/>
      <c r="X21" s="3"/>
      <c r="Y21" s="3"/>
      <c r="Z21" s="3"/>
      <c r="AA21" s="3"/>
    </row>
    <row r="22" spans="11:27" x14ac:dyDescent="0.25">
      <c r="K22" s="3"/>
      <c r="L22" s="3"/>
      <c r="M22" s="3"/>
      <c r="N22" s="3"/>
      <c r="O22" s="3"/>
      <c r="P22" s="3"/>
      <c r="Q22" s="3"/>
      <c r="R22" s="3"/>
      <c r="S22" s="3"/>
      <c r="T22" s="3"/>
      <c r="U22" s="3"/>
      <c r="V22" s="3"/>
      <c r="W22" s="3"/>
      <c r="X22" s="3"/>
      <c r="Y22" s="3"/>
      <c r="Z22" s="3"/>
      <c r="AA22" s="3"/>
    </row>
    <row r="23" spans="11:27" x14ac:dyDescent="0.25">
      <c r="K23" s="3"/>
      <c r="L23" s="3"/>
      <c r="M23" s="3"/>
      <c r="N23" s="3"/>
      <c r="O23" s="3"/>
      <c r="P23" s="3"/>
      <c r="Q23" s="3"/>
      <c r="R23" s="3"/>
      <c r="S23" s="3"/>
      <c r="T23" s="3"/>
      <c r="U23" s="3"/>
      <c r="V23" s="3"/>
      <c r="W23" s="3"/>
      <c r="X23" s="3"/>
      <c r="Y23" s="3"/>
      <c r="Z23" s="3"/>
      <c r="AA23" s="3"/>
    </row>
    <row r="24" spans="11:27" x14ac:dyDescent="0.25">
      <c r="K24" s="3"/>
      <c r="L24" s="3"/>
      <c r="M24" s="3"/>
      <c r="N24" s="3"/>
      <c r="O24" s="3"/>
      <c r="P24" s="3"/>
      <c r="Q24" s="3"/>
      <c r="R24" s="3"/>
      <c r="S24" s="3"/>
      <c r="T24" s="3"/>
      <c r="U24" s="3"/>
      <c r="V24" s="3"/>
      <c r="W24" s="3"/>
      <c r="X24" s="3"/>
      <c r="Y24" s="3"/>
      <c r="Z24" s="3"/>
      <c r="AA24" s="3"/>
    </row>
    <row r="25" spans="11:27" x14ac:dyDescent="0.25">
      <c r="K25" s="3"/>
      <c r="L25" s="3"/>
      <c r="M25" s="3"/>
      <c r="N25" s="3"/>
      <c r="O25" s="3"/>
      <c r="P25" s="3"/>
      <c r="Q25" s="3"/>
      <c r="R25" s="3"/>
      <c r="S25" s="3"/>
      <c r="T25" s="3"/>
      <c r="U25" s="3"/>
      <c r="V25" s="3"/>
      <c r="W25" s="3"/>
      <c r="X25" s="3"/>
      <c r="Y25" s="3"/>
      <c r="Z25" s="3"/>
      <c r="AA25" s="3"/>
    </row>
    <row r="26" spans="11:27" x14ac:dyDescent="0.25">
      <c r="K26" s="3"/>
      <c r="L26" s="3"/>
      <c r="M26" s="3"/>
      <c r="N26" s="3"/>
      <c r="O26" s="3"/>
      <c r="P26" s="3"/>
      <c r="Q26" s="3"/>
      <c r="R26" s="3"/>
      <c r="S26" s="3"/>
      <c r="T26" s="3"/>
      <c r="U26" s="3"/>
      <c r="V26" s="3"/>
      <c r="W26" s="3"/>
      <c r="X26" s="3"/>
      <c r="Y26" s="3"/>
      <c r="Z26" s="3"/>
      <c r="AA26" s="3"/>
    </row>
    <row r="27" spans="11:27" x14ac:dyDescent="0.25">
      <c r="K27" s="3"/>
      <c r="L27" s="3"/>
      <c r="M27" s="3"/>
      <c r="N27" s="3"/>
      <c r="O27" s="3"/>
      <c r="P27" s="3"/>
      <c r="Q27" s="3"/>
      <c r="R27" s="3"/>
      <c r="S27" s="3"/>
      <c r="T27" s="3"/>
      <c r="U27" s="3"/>
      <c r="V27" s="3"/>
      <c r="W27" s="3"/>
      <c r="X27" s="3"/>
      <c r="Y27" s="3"/>
      <c r="Z27" s="3"/>
      <c r="AA27" s="3"/>
    </row>
    <row r="28" spans="11:27" x14ac:dyDescent="0.25">
      <c r="K28" s="3"/>
      <c r="L28" s="3"/>
      <c r="M28" s="3"/>
      <c r="N28" s="3"/>
      <c r="O28" s="3"/>
      <c r="P28" s="3"/>
      <c r="Q28" s="3"/>
      <c r="R28" s="3"/>
      <c r="S28" s="3"/>
      <c r="T28" s="3"/>
      <c r="U28" s="3"/>
      <c r="V28" s="3"/>
      <c r="W28" s="3"/>
      <c r="X28" s="3"/>
      <c r="Y28" s="3"/>
      <c r="Z28" s="3"/>
      <c r="AA28" s="3"/>
    </row>
    <row r="29" spans="11:27" x14ac:dyDescent="0.25">
      <c r="K29" s="3"/>
      <c r="L29" s="3"/>
      <c r="M29" s="3"/>
      <c r="N29" s="3"/>
      <c r="O29" s="3"/>
      <c r="P29" s="3"/>
      <c r="Q29" s="3"/>
      <c r="R29" s="3"/>
      <c r="S29" s="3"/>
      <c r="T29" s="3"/>
      <c r="U29" s="3"/>
      <c r="V29" s="3"/>
      <c r="W29" s="3"/>
      <c r="X29" s="3"/>
      <c r="Y29" s="3"/>
      <c r="Z29" s="3"/>
      <c r="AA29" s="3"/>
    </row>
    <row r="30" spans="11:27" x14ac:dyDescent="0.25">
      <c r="K30" s="3"/>
      <c r="L30" s="3"/>
      <c r="M30" s="3"/>
      <c r="N30" s="3"/>
      <c r="O30" s="3"/>
      <c r="P30" s="3"/>
      <c r="Q30" s="3"/>
      <c r="R30" s="3"/>
      <c r="S30" s="3"/>
      <c r="T30" s="3"/>
      <c r="U30" s="3"/>
      <c r="V30" s="3"/>
      <c r="W30" s="3"/>
      <c r="X30" s="3"/>
      <c r="Y30" s="3"/>
      <c r="Z30" s="3"/>
      <c r="AA30" s="3"/>
    </row>
    <row r="31" spans="11:27" x14ac:dyDescent="0.25">
      <c r="K31" s="3"/>
      <c r="L31" s="3"/>
      <c r="M31" s="3"/>
      <c r="N31" s="3"/>
      <c r="O31" s="3"/>
      <c r="P31" s="3"/>
      <c r="Q31" s="3"/>
      <c r="R31" s="3"/>
      <c r="S31" s="3"/>
      <c r="T31" s="3"/>
      <c r="U31" s="3"/>
      <c r="V31" s="3"/>
      <c r="W31" s="3"/>
      <c r="X31" s="3"/>
      <c r="Y31" s="3"/>
      <c r="Z31" s="3"/>
      <c r="AA31" s="3"/>
    </row>
    <row r="32" spans="11:27" x14ac:dyDescent="0.25">
      <c r="K32" s="3"/>
      <c r="L32" s="3"/>
      <c r="M32" s="3"/>
      <c r="N32" s="3"/>
      <c r="O32" s="3"/>
      <c r="P32" s="3"/>
      <c r="Q32" s="3"/>
      <c r="R32" s="3"/>
      <c r="S32" s="3"/>
      <c r="T32" s="3"/>
      <c r="U32" s="3"/>
      <c r="V32" s="3"/>
      <c r="W32" s="3"/>
      <c r="X32" s="3"/>
      <c r="Y32" s="3"/>
      <c r="Z32" s="3"/>
      <c r="AA32" s="3"/>
    </row>
    <row r="33" spans="11:27" x14ac:dyDescent="0.25">
      <c r="K33" s="3"/>
      <c r="L33" s="3"/>
      <c r="M33" s="3"/>
      <c r="N33" s="3"/>
      <c r="O33" s="3"/>
      <c r="P33" s="3"/>
      <c r="Q33" s="3"/>
      <c r="R33" s="3"/>
      <c r="S33" s="3"/>
      <c r="T33" s="3"/>
      <c r="U33" s="3"/>
      <c r="V33" s="3"/>
      <c r="W33" s="3"/>
      <c r="X33" s="3"/>
      <c r="Y33" s="3"/>
      <c r="Z33" s="3"/>
      <c r="AA33" s="3"/>
    </row>
    <row r="34" spans="11:27" x14ac:dyDescent="0.25">
      <c r="K34" s="3"/>
      <c r="L34" s="3"/>
      <c r="M34" s="3"/>
      <c r="N34" s="3"/>
      <c r="O34" s="3"/>
      <c r="P34" s="3"/>
      <c r="Q34" s="3"/>
      <c r="R34" s="3"/>
      <c r="S34" s="3"/>
      <c r="T34" s="3"/>
      <c r="U34" s="3"/>
      <c r="V34" s="3"/>
      <c r="W34" s="3"/>
      <c r="X34" s="3"/>
      <c r="Y34" s="3"/>
      <c r="Z34" s="3"/>
      <c r="AA34" s="3"/>
    </row>
    <row r="35" spans="11:27" x14ac:dyDescent="0.25">
      <c r="K35" s="3"/>
      <c r="L35" s="3"/>
      <c r="M35" s="3"/>
      <c r="N35" s="3"/>
      <c r="O35" s="3"/>
      <c r="P35" s="3"/>
      <c r="Q35" s="3"/>
      <c r="R35" s="3"/>
      <c r="S35" s="3"/>
      <c r="T35" s="3"/>
      <c r="U35" s="3"/>
      <c r="V35" s="3"/>
      <c r="W35" s="3"/>
      <c r="X35" s="3"/>
      <c r="Y35" s="3"/>
      <c r="Z35" s="3"/>
      <c r="AA35" s="3"/>
    </row>
    <row r="36" spans="11:27" x14ac:dyDescent="0.25">
      <c r="K36" s="3"/>
      <c r="L36" s="3"/>
      <c r="M36" s="3"/>
      <c r="N36" s="3"/>
      <c r="O36" s="3"/>
      <c r="P36" s="3"/>
      <c r="Q36" s="3"/>
      <c r="R36" s="3"/>
      <c r="S36" s="3"/>
      <c r="T36" s="3"/>
      <c r="U36" s="3"/>
      <c r="V36" s="3"/>
      <c r="W36" s="3"/>
      <c r="X36" s="3"/>
      <c r="Y36" s="3"/>
      <c r="Z36" s="3"/>
      <c r="AA36" s="3"/>
    </row>
    <row r="37" spans="11:27" x14ac:dyDescent="0.25">
      <c r="K37" s="3"/>
      <c r="L37" s="3"/>
      <c r="M37" s="3"/>
      <c r="N37" s="3"/>
      <c r="O37" s="3"/>
      <c r="P37" s="3"/>
      <c r="Q37" s="3"/>
      <c r="R37" s="3"/>
      <c r="S37" s="3"/>
      <c r="T37" s="3"/>
      <c r="U37" s="3"/>
      <c r="V37" s="3"/>
      <c r="W37" s="3"/>
      <c r="X37" s="3"/>
      <c r="Y37" s="3"/>
      <c r="Z37" s="3"/>
      <c r="AA37" s="3"/>
    </row>
    <row r="38" spans="11:27" x14ac:dyDescent="0.25">
      <c r="K38" s="3"/>
      <c r="L38" s="3"/>
      <c r="M38" s="3"/>
      <c r="N38" s="3"/>
      <c r="O38" s="3"/>
      <c r="P38" s="3"/>
      <c r="Q38" s="3"/>
      <c r="R38" s="3"/>
      <c r="S38" s="3"/>
      <c r="T38" s="3"/>
      <c r="U38" s="3"/>
      <c r="V38" s="3"/>
      <c r="W38" s="3"/>
      <c r="X38" s="3"/>
      <c r="Y38" s="3"/>
      <c r="Z38" s="3"/>
      <c r="AA38" s="3"/>
    </row>
    <row r="39" spans="11:27" x14ac:dyDescent="0.25">
      <c r="K39" s="3"/>
      <c r="L39" s="3"/>
      <c r="M39" s="3"/>
      <c r="N39" s="3"/>
      <c r="O39" s="3"/>
      <c r="P39" s="3"/>
      <c r="Q39" s="3"/>
      <c r="R39" s="3"/>
      <c r="S39" s="3"/>
      <c r="T39" s="3"/>
      <c r="U39" s="3"/>
      <c r="V39" s="3"/>
      <c r="W39" s="3"/>
      <c r="X39" s="3"/>
      <c r="Y39" s="3"/>
      <c r="Z39" s="3"/>
      <c r="AA39" s="3"/>
    </row>
    <row r="40" spans="11:27" x14ac:dyDescent="0.25">
      <c r="K40" s="3"/>
      <c r="L40" s="3"/>
      <c r="M40" s="3"/>
      <c r="N40" s="3"/>
      <c r="O40" s="3"/>
      <c r="P40" s="3"/>
      <c r="Q40" s="3"/>
      <c r="R40" s="3"/>
      <c r="S40" s="3"/>
      <c r="T40" s="3"/>
      <c r="U40" s="3"/>
      <c r="V40" s="3"/>
      <c r="W40" s="3"/>
      <c r="X40" s="3"/>
      <c r="Y40" s="3"/>
      <c r="Z40" s="3"/>
      <c r="AA40" s="3"/>
    </row>
    <row r="41" spans="11:27" x14ac:dyDescent="0.25">
      <c r="K41" s="3"/>
      <c r="L41" s="3"/>
      <c r="M41" s="3"/>
      <c r="N41" s="3"/>
      <c r="O41" s="3"/>
      <c r="P41" s="3"/>
      <c r="Q41" s="3"/>
      <c r="R41" s="3"/>
      <c r="S41" s="3"/>
      <c r="T41" s="3"/>
      <c r="U41" s="3"/>
      <c r="V41" s="3"/>
      <c r="W41" s="3"/>
      <c r="X41" s="3"/>
      <c r="Y41" s="3"/>
      <c r="Z41" s="3"/>
      <c r="AA41" s="3"/>
    </row>
    <row r="42" spans="11:27" x14ac:dyDescent="0.25">
      <c r="K42" s="3"/>
      <c r="L42" s="3"/>
      <c r="M42" s="3"/>
      <c r="N42" s="3"/>
      <c r="O42" s="3"/>
      <c r="P42" s="3"/>
      <c r="Q42" s="3"/>
      <c r="R42" s="3"/>
      <c r="S42" s="3"/>
      <c r="T42" s="3"/>
      <c r="U42" s="3"/>
      <c r="V42" s="3"/>
      <c r="W42" s="3"/>
      <c r="X42" s="3"/>
      <c r="Y42" s="3"/>
      <c r="Z42" s="3"/>
      <c r="AA42" s="3"/>
    </row>
    <row r="43" spans="11:27" x14ac:dyDescent="0.25">
      <c r="K43" s="3"/>
      <c r="L43" s="3"/>
      <c r="M43" s="3"/>
      <c r="N43" s="3"/>
      <c r="O43" s="3"/>
      <c r="P43" s="3"/>
      <c r="Q43" s="3"/>
      <c r="R43" s="3"/>
      <c r="S43" s="3"/>
      <c r="T43" s="3"/>
      <c r="U43" s="3"/>
      <c r="V43" s="3"/>
      <c r="W43" s="3"/>
      <c r="X43" s="3"/>
      <c r="Y43" s="3"/>
      <c r="Z43" s="3"/>
      <c r="AA43" s="3"/>
    </row>
    <row r="44" spans="11:27" x14ac:dyDescent="0.25">
      <c r="K44" s="3"/>
      <c r="L44" s="3"/>
      <c r="M44" s="3"/>
      <c r="N44" s="3"/>
      <c r="O44" s="3"/>
      <c r="P44" s="3"/>
      <c r="Q44" s="3"/>
      <c r="R44" s="3"/>
      <c r="S44" s="3"/>
      <c r="T44" s="3"/>
      <c r="U44" s="3"/>
      <c r="V44" s="3"/>
      <c r="W44" s="3"/>
      <c r="X44" s="3"/>
      <c r="Y44" s="3"/>
      <c r="Z44" s="3"/>
      <c r="AA44" s="3"/>
    </row>
    <row r="45" spans="11:27" x14ac:dyDescent="0.25">
      <c r="K45" s="3"/>
      <c r="L45" s="3"/>
      <c r="M45" s="3"/>
      <c r="N45" s="3"/>
      <c r="O45" s="3"/>
      <c r="P45" s="3"/>
      <c r="Q45" s="3"/>
      <c r="R45" s="3"/>
      <c r="S45" s="3"/>
      <c r="T45" s="3"/>
      <c r="U45" s="3"/>
      <c r="V45" s="3"/>
      <c r="W45" s="3"/>
      <c r="X45" s="3"/>
      <c r="Y45" s="3"/>
      <c r="Z45" s="3"/>
      <c r="AA45" s="3"/>
    </row>
    <row r="46" spans="11:27" x14ac:dyDescent="0.25">
      <c r="K46" s="3"/>
      <c r="L46" s="3"/>
      <c r="M46" s="3"/>
      <c r="N46" s="3"/>
      <c r="O46" s="3"/>
      <c r="P46" s="3"/>
      <c r="Q46" s="3"/>
      <c r="R46" s="3"/>
      <c r="S46" s="3"/>
      <c r="T46" s="3"/>
      <c r="U46" s="3"/>
      <c r="V46" s="3"/>
      <c r="W46" s="3"/>
      <c r="X46" s="3"/>
      <c r="Y46" s="3"/>
      <c r="Z46" s="3"/>
      <c r="AA46" s="3"/>
    </row>
    <row r="47" spans="11:27" x14ac:dyDescent="0.25">
      <c r="K47" s="3"/>
      <c r="L47" s="3"/>
      <c r="M47" s="3"/>
      <c r="N47" s="3"/>
      <c r="O47" s="3"/>
      <c r="P47" s="3"/>
      <c r="Q47" s="3"/>
      <c r="R47" s="3"/>
      <c r="S47" s="3"/>
      <c r="T47" s="3"/>
      <c r="U47" s="3"/>
      <c r="V47" s="3"/>
      <c r="W47" s="3"/>
      <c r="X47" s="3"/>
      <c r="Y47" s="3"/>
      <c r="Z47" s="3"/>
      <c r="AA47" s="3"/>
    </row>
    <row r="48" spans="11:27" x14ac:dyDescent="0.25">
      <c r="K48" s="3"/>
      <c r="L48" s="3"/>
      <c r="M48" s="3"/>
      <c r="N48" s="3"/>
      <c r="O48" s="3"/>
      <c r="P48" s="3"/>
      <c r="Q48" s="3"/>
      <c r="R48" s="3"/>
      <c r="S48" s="3"/>
      <c r="T48" s="3"/>
      <c r="U48" s="3"/>
      <c r="V48" s="3"/>
      <c r="W48" s="3"/>
      <c r="X48" s="3"/>
      <c r="Y48" s="3"/>
      <c r="Z48" s="3"/>
      <c r="AA48" s="3"/>
    </row>
    <row r="49" spans="11:27" x14ac:dyDescent="0.25">
      <c r="K49" s="3"/>
      <c r="L49" s="3"/>
      <c r="M49" s="3"/>
      <c r="N49" s="3"/>
      <c r="O49" s="3"/>
      <c r="P49" s="3"/>
      <c r="Q49" s="3"/>
      <c r="R49" s="3"/>
      <c r="S49" s="3"/>
      <c r="T49" s="3"/>
      <c r="U49" s="3"/>
      <c r="V49" s="3"/>
      <c r="W49" s="3"/>
      <c r="X49" s="3"/>
      <c r="Y49" s="3"/>
      <c r="Z49" s="3"/>
      <c r="AA49" s="3"/>
    </row>
    <row r="50" spans="11:27" x14ac:dyDescent="0.25">
      <c r="K50" s="3"/>
      <c r="L50" s="3"/>
      <c r="M50" s="3"/>
      <c r="N50" s="3"/>
      <c r="O50" s="3"/>
      <c r="P50" s="3"/>
      <c r="Q50" s="3"/>
      <c r="R50" s="3"/>
      <c r="S50" s="3"/>
      <c r="T50" s="3"/>
      <c r="U50" s="3"/>
      <c r="V50" s="3"/>
      <c r="W50" s="3"/>
      <c r="X50" s="3"/>
      <c r="Y50" s="3"/>
      <c r="Z50" s="3"/>
      <c r="AA50" s="3"/>
    </row>
    <row r="51" spans="11:27" x14ac:dyDescent="0.25">
      <c r="K51" s="3"/>
      <c r="L51" s="3"/>
      <c r="M51" s="3"/>
      <c r="N51" s="3"/>
      <c r="O51" s="3"/>
      <c r="P51" s="3"/>
      <c r="Q51" s="3"/>
      <c r="R51" s="3"/>
      <c r="S51" s="3"/>
      <c r="T51" s="3"/>
      <c r="U51" s="3"/>
      <c r="V51" s="3"/>
      <c r="W51" s="3"/>
      <c r="X51" s="3"/>
      <c r="Y51" s="3"/>
      <c r="Z51" s="3"/>
      <c r="AA51" s="3"/>
    </row>
    <row r="52" spans="11:27" x14ac:dyDescent="0.25">
      <c r="K52" s="3"/>
      <c r="L52" s="3"/>
      <c r="M52" s="3"/>
      <c r="N52" s="3"/>
      <c r="O52" s="3"/>
      <c r="P52" s="3"/>
      <c r="Q52" s="3"/>
      <c r="R52" s="3"/>
      <c r="S52" s="3"/>
      <c r="T52" s="3"/>
      <c r="U52" s="3"/>
      <c r="V52" s="3"/>
      <c r="W52" s="3"/>
      <c r="X52" s="3"/>
      <c r="Y52" s="3"/>
      <c r="Z52" s="3"/>
      <c r="AA52" s="3"/>
    </row>
    <row r="53" spans="11:27" x14ac:dyDescent="0.25">
      <c r="K53" s="3"/>
      <c r="L53" s="3"/>
      <c r="M53" s="3"/>
      <c r="N53" s="3"/>
      <c r="O53" s="3"/>
      <c r="P53" s="3"/>
      <c r="Q53" s="3"/>
      <c r="R53" s="3"/>
      <c r="S53" s="3"/>
      <c r="T53" s="3"/>
      <c r="U53" s="3"/>
      <c r="V53" s="3"/>
      <c r="W53" s="3"/>
      <c r="X53" s="3"/>
      <c r="Y53" s="3"/>
      <c r="Z53" s="3"/>
      <c r="AA53" s="3"/>
    </row>
    <row r="54" spans="11:27" x14ac:dyDescent="0.25">
      <c r="K54" s="3"/>
      <c r="L54" s="3"/>
      <c r="M54" s="3"/>
      <c r="N54" s="3"/>
      <c r="O54" s="3"/>
      <c r="P54" s="3"/>
      <c r="Q54" s="3"/>
      <c r="R54" s="3"/>
      <c r="S54" s="3"/>
      <c r="T54" s="3"/>
      <c r="U54" s="3"/>
      <c r="V54" s="3"/>
      <c r="W54" s="3"/>
      <c r="X54" s="3"/>
      <c r="Y54" s="3"/>
      <c r="Z54" s="3"/>
      <c r="AA54" s="3"/>
    </row>
  </sheetData>
  <pageMargins left="0.7" right="0.7" top="0.75" bottom="0.75" header="0.3" footer="0.3"/>
  <pageSetup scale="2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E28C9-C4AB-4C0F-9C5A-77FF39CC43A5}">
  <sheetPr>
    <pageSetUpPr fitToPage="1"/>
  </sheetPr>
  <dimension ref="B18:O90"/>
  <sheetViews>
    <sheetView zoomScale="70" zoomScaleNormal="70" workbookViewId="0">
      <selection activeCell="S96" sqref="A1:S96"/>
    </sheetView>
  </sheetViews>
  <sheetFormatPr defaultColWidth="9.140625" defaultRowHeight="15" x14ac:dyDescent="0.25"/>
  <cols>
    <col min="1" max="1" width="9.140625" style="2"/>
    <col min="2" max="2" width="23" style="2" customWidth="1"/>
    <col min="3" max="3" width="20.42578125" style="2" customWidth="1"/>
    <col min="4" max="4" width="19.140625" style="2" customWidth="1"/>
    <col min="5" max="5" width="16.7109375" style="2" customWidth="1"/>
    <col min="6" max="6" width="20" style="2" customWidth="1"/>
    <col min="7" max="7" width="21.7109375" style="2" customWidth="1"/>
    <col min="8" max="8" width="18.7109375" style="2" customWidth="1"/>
    <col min="9" max="9" width="24" style="2" customWidth="1"/>
    <col min="10" max="10" width="23.5703125" style="2" customWidth="1"/>
    <col min="11" max="11" width="7" style="2" customWidth="1"/>
    <col min="12" max="12" width="10.28515625" style="2" customWidth="1"/>
    <col min="13" max="13" width="9" style="2" customWidth="1"/>
    <col min="14" max="14" width="9.140625" style="2" customWidth="1"/>
    <col min="15" max="15" width="9" style="2" customWidth="1"/>
    <col min="16" max="16" width="10" style="2" customWidth="1"/>
    <col min="17" max="17" width="10.85546875" style="2" customWidth="1"/>
    <col min="18" max="18" width="11.42578125" style="2" customWidth="1"/>
    <col min="19" max="19" width="9.7109375" style="2" customWidth="1"/>
    <col min="20" max="20" width="11.7109375" style="2" customWidth="1"/>
    <col min="21" max="21" width="9.85546875" style="2" customWidth="1"/>
    <col min="22" max="22" width="10" style="2" customWidth="1"/>
    <col min="23" max="16384" width="9.140625" style="2"/>
  </cols>
  <sheetData>
    <row r="18" spans="2:15" ht="18.75" customHeight="1" x14ac:dyDescent="0.25"/>
    <row r="19" spans="2:15" ht="18.75" customHeight="1" x14ac:dyDescent="0.25"/>
    <row r="20" spans="2:15" ht="18.75" customHeight="1" x14ac:dyDescent="0.25"/>
    <row r="21" spans="2:15" ht="43.5" customHeight="1" x14ac:dyDescent="0.25"/>
    <row r="24" spans="2:15" ht="21" customHeight="1" x14ac:dyDescent="0.25"/>
    <row r="25" spans="2:15" ht="24.6" customHeight="1" x14ac:dyDescent="0.25">
      <c r="N25" s="22">
        <f>6^2</f>
        <v>36</v>
      </c>
      <c r="O25" s="22"/>
    </row>
    <row r="26" spans="2:15" ht="27" customHeight="1" x14ac:dyDescent="0.25">
      <c r="N26" s="22"/>
      <c r="O26" s="22"/>
    </row>
    <row r="27" spans="2:15" ht="48.75" customHeight="1" x14ac:dyDescent="0.25"/>
    <row r="28" spans="2:15" ht="37.5" customHeight="1" x14ac:dyDescent="0.25"/>
    <row r="29" spans="2:15" ht="30" customHeight="1" x14ac:dyDescent="0.25"/>
    <row r="30" spans="2:15" ht="31.5" customHeight="1" x14ac:dyDescent="0.25">
      <c r="B30" s="11">
        <v>89</v>
      </c>
      <c r="C30" s="11">
        <v>85</v>
      </c>
      <c r="D30" s="11">
        <v>91</v>
      </c>
      <c r="E30" s="11">
        <v>95</v>
      </c>
    </row>
    <row r="31" spans="2:15" ht="30.75" customHeight="1" x14ac:dyDescent="0.25">
      <c r="B31" s="11">
        <v>95</v>
      </c>
      <c r="C31" s="11">
        <v>97</v>
      </c>
      <c r="D31" s="11">
        <v>81</v>
      </c>
      <c r="E31" s="11">
        <v>89</v>
      </c>
    </row>
    <row r="32" spans="2:15" ht="32.25" customHeight="1" x14ac:dyDescent="0.25">
      <c r="B32" s="11">
        <v>94</v>
      </c>
      <c r="C32" s="11">
        <v>86</v>
      </c>
      <c r="D32" s="11">
        <v>87</v>
      </c>
      <c r="E32" s="11">
        <v>83</v>
      </c>
    </row>
    <row r="33" spans="14:15" ht="34.5" customHeight="1" x14ac:dyDescent="0.25"/>
    <row r="34" spans="14:15" ht="29.25" customHeight="1" x14ac:dyDescent="0.25"/>
    <row r="35" spans="14:15" ht="36" customHeight="1" x14ac:dyDescent="0.25"/>
    <row r="36" spans="14:15" ht="33" customHeight="1" x14ac:dyDescent="0.25"/>
    <row r="41" spans="14:15" ht="31.5" customHeight="1" x14ac:dyDescent="0.25">
      <c r="N41" s="20">
        <f>_xlfn.CHISQ.INV(0.95,11)</f>
        <v>19.675137572682495</v>
      </c>
      <c r="O41" s="20"/>
    </row>
    <row r="43" spans="14:15" ht="28.5" x14ac:dyDescent="0.25">
      <c r="N43" s="20">
        <f>_xlfn.CHISQ.INV(0.05,11)</f>
        <v>4.5748130793222241</v>
      </c>
      <c r="O43" s="20"/>
    </row>
    <row r="57" spans="2:15" ht="28.5" x14ac:dyDescent="0.25">
      <c r="N57" s="21"/>
      <c r="O57" s="21"/>
    </row>
    <row r="60" spans="2:15" ht="28.5" x14ac:dyDescent="0.25">
      <c r="B60" s="11">
        <v>89</v>
      </c>
    </row>
    <row r="61" spans="2:15" ht="28.5" x14ac:dyDescent="0.25">
      <c r="B61" s="11">
        <v>95</v>
      </c>
    </row>
    <row r="62" spans="2:15" ht="28.5" x14ac:dyDescent="0.25">
      <c r="B62" s="11">
        <v>94</v>
      </c>
    </row>
    <row r="63" spans="2:15" ht="28.5" x14ac:dyDescent="0.25">
      <c r="B63" s="11">
        <v>85</v>
      </c>
      <c r="N63" s="20">
        <f>((12-1)*(26.6)/36)</f>
        <v>8.1277777777777782</v>
      </c>
      <c r="O63" s="20"/>
    </row>
    <row r="64" spans="2:15" ht="28.5" x14ac:dyDescent="0.25">
      <c r="B64" s="11">
        <v>97</v>
      </c>
    </row>
    <row r="65" spans="2:9" ht="28.5" x14ac:dyDescent="0.25">
      <c r="B65" s="11">
        <v>86</v>
      </c>
    </row>
    <row r="66" spans="2:9" ht="28.5" x14ac:dyDescent="0.25">
      <c r="B66" s="11">
        <v>91</v>
      </c>
      <c r="H66" t="s">
        <v>35</v>
      </c>
      <c r="I66"/>
    </row>
    <row r="67" spans="2:9" ht="28.5" x14ac:dyDescent="0.25">
      <c r="B67" s="11">
        <v>81</v>
      </c>
      <c r="H67"/>
      <c r="I67"/>
    </row>
    <row r="68" spans="2:9" ht="28.5" x14ac:dyDescent="0.25">
      <c r="B68" s="11">
        <v>87</v>
      </c>
      <c r="H68" t="s">
        <v>36</v>
      </c>
      <c r="I68">
        <v>89</v>
      </c>
    </row>
    <row r="69" spans="2:9" ht="28.5" x14ac:dyDescent="0.25">
      <c r="B69" s="11">
        <v>95</v>
      </c>
      <c r="H69" t="s">
        <v>37</v>
      </c>
      <c r="I69">
        <v>3.4641016151377548</v>
      </c>
    </row>
    <row r="70" spans="2:9" ht="28.5" x14ac:dyDescent="0.25">
      <c r="B70" s="11">
        <v>89</v>
      </c>
      <c r="H70" t="s">
        <v>38</v>
      </c>
      <c r="I70">
        <v>89</v>
      </c>
    </row>
    <row r="71" spans="2:9" ht="28.5" x14ac:dyDescent="0.25">
      <c r="B71" s="11">
        <v>83</v>
      </c>
      <c r="H71" t="s">
        <v>39</v>
      </c>
      <c r="I71" t="e">
        <v>#N/A</v>
      </c>
    </row>
    <row r="72" spans="2:9" x14ac:dyDescent="0.25">
      <c r="H72" t="s">
        <v>40</v>
      </c>
      <c r="I72">
        <v>6</v>
      </c>
    </row>
    <row r="73" spans="2:9" x14ac:dyDescent="0.25">
      <c r="H73" t="s">
        <v>41</v>
      </c>
      <c r="I73">
        <v>36</v>
      </c>
    </row>
    <row r="74" spans="2:9" x14ac:dyDescent="0.25">
      <c r="H74" t="s">
        <v>42</v>
      </c>
      <c r="I74" t="e">
        <v>#DIV/0!</v>
      </c>
    </row>
    <row r="75" spans="2:9" ht="15.75" thickBot="1" x14ac:dyDescent="0.3">
      <c r="H75" t="s">
        <v>43</v>
      </c>
      <c r="I75">
        <v>0</v>
      </c>
    </row>
    <row r="76" spans="2:9" x14ac:dyDescent="0.25">
      <c r="B76" s="16" t="s">
        <v>34</v>
      </c>
      <c r="C76" s="16"/>
      <c r="H76" t="s">
        <v>44</v>
      </c>
      <c r="I76">
        <v>12</v>
      </c>
    </row>
    <row r="77" spans="2:9" x14ac:dyDescent="0.25">
      <c r="B77"/>
      <c r="C77"/>
      <c r="H77" t="s">
        <v>45</v>
      </c>
      <c r="I77">
        <v>83</v>
      </c>
    </row>
    <row r="78" spans="2:9" x14ac:dyDescent="0.25">
      <c r="B78" t="s">
        <v>36</v>
      </c>
      <c r="C78">
        <v>89.333333333333329</v>
      </c>
      <c r="H78" t="s">
        <v>46</v>
      </c>
      <c r="I78">
        <v>95</v>
      </c>
    </row>
    <row r="79" spans="2:9" x14ac:dyDescent="0.25">
      <c r="B79" t="s">
        <v>37</v>
      </c>
      <c r="C79">
        <v>1.4890170305176893</v>
      </c>
      <c r="H79" t="s">
        <v>8</v>
      </c>
      <c r="I79">
        <v>267</v>
      </c>
    </row>
    <row r="80" spans="2:9" x14ac:dyDescent="0.25">
      <c r="B80" t="s">
        <v>38</v>
      </c>
      <c r="C80">
        <v>89</v>
      </c>
      <c r="H80" t="s">
        <v>16</v>
      </c>
      <c r="I80">
        <v>3</v>
      </c>
    </row>
    <row r="81" spans="2:3" x14ac:dyDescent="0.25">
      <c r="B81" t="s">
        <v>39</v>
      </c>
      <c r="C81">
        <v>89</v>
      </c>
    </row>
    <row r="82" spans="2:3" x14ac:dyDescent="0.25">
      <c r="B82" t="s">
        <v>40</v>
      </c>
      <c r="C82">
        <v>5.1581063003839507</v>
      </c>
    </row>
    <row r="83" spans="2:3" ht="28.5" x14ac:dyDescent="0.45">
      <c r="B83" t="s">
        <v>41</v>
      </c>
      <c r="C83" s="17">
        <v>26.606060606060609</v>
      </c>
    </row>
    <row r="84" spans="2:3" x14ac:dyDescent="0.25">
      <c r="B84" t="s">
        <v>42</v>
      </c>
      <c r="C84">
        <v>-1.1537097669688303</v>
      </c>
    </row>
    <row r="85" spans="2:3" x14ac:dyDescent="0.25">
      <c r="B85" t="s">
        <v>43</v>
      </c>
      <c r="C85">
        <v>-3.4269432532059274E-2</v>
      </c>
    </row>
    <row r="86" spans="2:3" x14ac:dyDescent="0.25">
      <c r="B86" t="s">
        <v>44</v>
      </c>
      <c r="C86">
        <v>16</v>
      </c>
    </row>
    <row r="87" spans="2:3" x14ac:dyDescent="0.25">
      <c r="B87" t="s">
        <v>45</v>
      </c>
      <c r="C87">
        <v>81</v>
      </c>
    </row>
    <row r="88" spans="2:3" x14ac:dyDescent="0.25">
      <c r="B88" t="s">
        <v>46</v>
      </c>
      <c r="C88">
        <v>97</v>
      </c>
    </row>
    <row r="89" spans="2:3" x14ac:dyDescent="0.25">
      <c r="B89" t="s">
        <v>8</v>
      </c>
      <c r="C89">
        <v>1072</v>
      </c>
    </row>
    <row r="90" spans="2:3" ht="15.75" thickBot="1" x14ac:dyDescent="0.3">
      <c r="B90" s="7" t="s">
        <v>16</v>
      </c>
      <c r="C90" s="7">
        <v>12</v>
      </c>
    </row>
  </sheetData>
  <mergeCells count="5">
    <mergeCell ref="N41:O41"/>
    <mergeCell ref="N57:O57"/>
    <mergeCell ref="N63:O63"/>
    <mergeCell ref="N25:O26"/>
    <mergeCell ref="N43:O43"/>
  </mergeCells>
  <pageMargins left="0.7" right="0.7" top="0.75" bottom="0.75" header="0.3" footer="0.3"/>
  <pageSetup scale="2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00369-A6FB-4617-ABAB-1CBC57E15068}">
  <sheetPr>
    <pageSetUpPr fitToPage="1"/>
  </sheetPr>
  <dimension ref="M18:O54"/>
  <sheetViews>
    <sheetView zoomScale="70" zoomScaleNormal="70" workbookViewId="0">
      <selection activeCell="V84" sqref="A1:V84"/>
    </sheetView>
  </sheetViews>
  <sheetFormatPr defaultColWidth="9.140625" defaultRowHeight="15" x14ac:dyDescent="0.25"/>
  <cols>
    <col min="1" max="1" width="9.140625" style="2"/>
    <col min="2" max="2" width="23" style="2" customWidth="1"/>
    <col min="3" max="3" width="20.42578125" style="2" customWidth="1"/>
    <col min="4" max="4" width="19.140625" style="2" customWidth="1"/>
    <col min="5" max="5" width="16.7109375" style="2" customWidth="1"/>
    <col min="6" max="6" width="20" style="2" customWidth="1"/>
    <col min="7" max="7" width="21.7109375" style="2" customWidth="1"/>
    <col min="8" max="8" width="18.7109375" style="2" customWidth="1"/>
    <col min="9" max="9" width="24" style="2" customWidth="1"/>
    <col min="10" max="10" width="23.5703125" style="2" customWidth="1"/>
    <col min="11" max="11" width="7" style="2" customWidth="1"/>
    <col min="12" max="12" width="10.28515625" style="2" customWidth="1"/>
    <col min="13" max="13" width="9" style="2" customWidth="1"/>
    <col min="14" max="14" width="9.140625" style="2" customWidth="1"/>
    <col min="15" max="15" width="9" style="2" customWidth="1"/>
    <col min="16" max="16" width="10" style="2" customWidth="1"/>
    <col min="17" max="17" width="10.85546875" style="2" customWidth="1"/>
    <col min="18" max="18" width="11.42578125" style="2" customWidth="1"/>
    <col min="19" max="19" width="9.7109375" style="2" customWidth="1"/>
    <col min="20" max="20" width="11.7109375" style="2" customWidth="1"/>
    <col min="21" max="21" width="9.85546875" style="2" customWidth="1"/>
    <col min="22" max="22" width="10" style="2" customWidth="1"/>
    <col min="23" max="16384" width="9.140625" style="2"/>
  </cols>
  <sheetData>
    <row r="18" spans="13:15" ht="18.75" customHeight="1" x14ac:dyDescent="0.25"/>
    <row r="19" spans="13:15" ht="18.75" customHeight="1" x14ac:dyDescent="0.25"/>
    <row r="20" spans="13:15" ht="18.75" customHeight="1" x14ac:dyDescent="0.25"/>
    <row r="21" spans="13:15" ht="43.5" customHeight="1" x14ac:dyDescent="0.25"/>
    <row r="22" spans="13:15" ht="30.75" customHeight="1" x14ac:dyDescent="0.25"/>
    <row r="23" spans="13:15" ht="25.5" customHeight="1" x14ac:dyDescent="0.25"/>
    <row r="24" spans="13:15" ht="29.25" customHeight="1" x14ac:dyDescent="0.25"/>
    <row r="25" spans="13:15" ht="34.5" customHeight="1" x14ac:dyDescent="0.25">
      <c r="N25" s="23"/>
      <c r="O25" s="23"/>
    </row>
    <row r="26" spans="13:15" ht="27" customHeight="1" x14ac:dyDescent="0.25">
      <c r="N26" s="23"/>
      <c r="O26" s="23"/>
    </row>
    <row r="27" spans="13:15" ht="48.75" customHeight="1" x14ac:dyDescent="0.25"/>
    <row r="28" spans="13:15" ht="37.5" customHeight="1" x14ac:dyDescent="0.25"/>
    <row r="29" spans="13:15" ht="30" customHeight="1" x14ac:dyDescent="0.25"/>
    <row r="30" spans="13:15" ht="31.5" customHeight="1" x14ac:dyDescent="0.25"/>
    <row r="31" spans="13:15" ht="30.75" customHeight="1" x14ac:dyDescent="0.25">
      <c r="M31" s="21"/>
      <c r="N31" s="21"/>
    </row>
    <row r="32" spans="13:15" ht="32.25" customHeight="1" x14ac:dyDescent="0.25"/>
    <row r="33" spans="13:15" ht="34.5" customHeight="1" x14ac:dyDescent="0.25"/>
    <row r="34" spans="13:15" ht="29.25" customHeight="1" x14ac:dyDescent="0.25">
      <c r="M34" s="21"/>
      <c r="N34" s="21"/>
    </row>
    <row r="35" spans="13:15" ht="36" customHeight="1" x14ac:dyDescent="0.25"/>
    <row r="36" spans="13:15" ht="33" customHeight="1" x14ac:dyDescent="0.25">
      <c r="N36" s="24">
        <f>_xlfn.F.INV.RT(0.05,10,10)</f>
        <v>2.9782370160823217</v>
      </c>
      <c r="O36" s="24"/>
    </row>
    <row r="39" spans="13:15" ht="28.5" x14ac:dyDescent="0.25">
      <c r="M39" s="21"/>
      <c r="N39" s="21"/>
    </row>
    <row r="41" spans="13:15" ht="31.5" customHeight="1" x14ac:dyDescent="0.25"/>
    <row r="42" spans="13:15" ht="28.5" x14ac:dyDescent="0.25">
      <c r="M42" s="21"/>
      <c r="N42" s="21"/>
    </row>
    <row r="54" spans="14:15" ht="28.5" x14ac:dyDescent="0.25">
      <c r="N54" s="23"/>
      <c r="O54" s="23"/>
    </row>
  </sheetData>
  <mergeCells count="7">
    <mergeCell ref="N54:O54"/>
    <mergeCell ref="N25:O26"/>
    <mergeCell ref="M31:N31"/>
    <mergeCell ref="M34:N34"/>
    <mergeCell ref="M39:N39"/>
    <mergeCell ref="M42:N42"/>
    <mergeCell ref="N36:O36"/>
  </mergeCells>
  <pageMargins left="0.7" right="0.7" top="0.75" bottom="0.75" header="0.3" footer="0.3"/>
  <pageSetup scale="3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46082-62E4-4CF0-949F-5412702ED25B}">
  <sheetPr>
    <pageSetUpPr fitToPage="1"/>
  </sheetPr>
  <dimension ref="C18:O54"/>
  <sheetViews>
    <sheetView zoomScale="70" zoomScaleNormal="70" workbookViewId="0"/>
  </sheetViews>
  <sheetFormatPr defaultColWidth="9.140625" defaultRowHeight="15" x14ac:dyDescent="0.25"/>
  <cols>
    <col min="1" max="1" width="9.140625" style="2"/>
    <col min="2" max="2" width="23" style="2" customWidth="1"/>
    <col min="3" max="3" width="20.42578125" style="2" customWidth="1"/>
    <col min="4" max="4" width="19.140625" style="2" customWidth="1"/>
    <col min="5" max="5" width="16.7109375" style="2" customWidth="1"/>
    <col min="6" max="6" width="20" style="2" customWidth="1"/>
    <col min="7" max="7" width="21.7109375" style="2" customWidth="1"/>
    <col min="8" max="8" width="18.7109375" style="2" customWidth="1"/>
    <col min="9" max="9" width="24" style="2" customWidth="1"/>
    <col min="10" max="10" width="23.5703125" style="2" customWidth="1"/>
    <col min="11" max="11" width="7" style="2" customWidth="1"/>
    <col min="12" max="12" width="10.28515625" style="2" customWidth="1"/>
    <col min="13" max="13" width="9" style="2" customWidth="1"/>
    <col min="14" max="14" width="9.140625" style="2" customWidth="1"/>
    <col min="15" max="15" width="9" style="2" customWidth="1"/>
    <col min="16" max="16" width="10" style="2" customWidth="1"/>
    <col min="17" max="17" width="10.85546875" style="2" customWidth="1"/>
    <col min="18" max="18" width="11.42578125" style="2" customWidth="1"/>
    <col min="19" max="19" width="9.7109375" style="2" customWidth="1"/>
    <col min="20" max="20" width="11.7109375" style="2" customWidth="1"/>
    <col min="21" max="21" width="9.85546875" style="2" customWidth="1"/>
    <col min="22" max="22" width="10" style="2" customWidth="1"/>
    <col min="23" max="16384" width="9.140625" style="2"/>
  </cols>
  <sheetData>
    <row r="18" spans="3:15" ht="18.75" customHeight="1" x14ac:dyDescent="0.25"/>
    <row r="19" spans="3:15" ht="18.75" customHeight="1" x14ac:dyDescent="0.25"/>
    <row r="20" spans="3:15" ht="18.75" customHeight="1" x14ac:dyDescent="0.25"/>
    <row r="21" spans="3:15" ht="43.5" customHeight="1" x14ac:dyDescent="0.25">
      <c r="C21" s="13" t="s">
        <v>27</v>
      </c>
      <c r="D21" s="14" t="s">
        <v>28</v>
      </c>
    </row>
    <row r="22" spans="3:15" ht="30.75" customHeight="1" x14ac:dyDescent="0.25">
      <c r="C22" s="4" t="s">
        <v>29</v>
      </c>
      <c r="D22" s="4">
        <v>32</v>
      </c>
    </row>
    <row r="23" spans="3:15" ht="25.5" customHeight="1" x14ac:dyDescent="0.25">
      <c r="C23" s="4" t="s">
        <v>30</v>
      </c>
      <c r="D23" s="4">
        <v>24</v>
      </c>
    </row>
    <row r="24" spans="3:15" ht="29.25" customHeight="1" x14ac:dyDescent="0.25">
      <c r="C24" s="4" t="s">
        <v>31</v>
      </c>
      <c r="D24" s="4">
        <v>35</v>
      </c>
    </row>
    <row r="25" spans="3:15" ht="34.5" customHeight="1" x14ac:dyDescent="0.25">
      <c r="C25" s="4" t="s">
        <v>32</v>
      </c>
      <c r="D25" s="4">
        <v>29</v>
      </c>
      <c r="N25" s="23"/>
      <c r="O25" s="23"/>
    </row>
    <row r="26" spans="3:15" ht="27" customHeight="1" x14ac:dyDescent="0.25">
      <c r="C26" s="12" t="s">
        <v>2</v>
      </c>
      <c r="D26" s="12">
        <f>SUM(D22:D25)</f>
        <v>120</v>
      </c>
      <c r="N26" s="23"/>
      <c r="O26" s="23"/>
    </row>
    <row r="27" spans="3:15" ht="48.75" customHeight="1" x14ac:dyDescent="0.25"/>
    <row r="28" spans="3:15" ht="37.5" customHeight="1" x14ac:dyDescent="0.25"/>
    <row r="29" spans="3:15" ht="30" customHeight="1" x14ac:dyDescent="0.25"/>
    <row r="30" spans="3:15" ht="31.5" customHeight="1" x14ac:dyDescent="0.25"/>
    <row r="31" spans="3:15" ht="30.75" customHeight="1" x14ac:dyDescent="0.25">
      <c r="M31" s="21"/>
      <c r="N31" s="21"/>
    </row>
    <row r="32" spans="3:15" ht="32.25" customHeight="1" x14ac:dyDescent="0.25"/>
    <row r="33" spans="13:14" ht="34.5" customHeight="1" x14ac:dyDescent="0.25"/>
    <row r="34" spans="13:14" ht="29.25" customHeight="1" x14ac:dyDescent="0.25">
      <c r="M34" s="20">
        <f>_xlfn.CHISQ.INV(0.95,3)</f>
        <v>7.8147279032511774</v>
      </c>
      <c r="N34" s="20"/>
    </row>
    <row r="35" spans="13:14" ht="36" customHeight="1" x14ac:dyDescent="0.25"/>
    <row r="36" spans="13:14" ht="33" customHeight="1" x14ac:dyDescent="0.25"/>
    <row r="39" spans="13:14" ht="28.5" x14ac:dyDescent="0.25">
      <c r="M39" s="21"/>
      <c r="N39" s="21"/>
    </row>
    <row r="41" spans="13:14" ht="31.5" customHeight="1" x14ac:dyDescent="0.25"/>
    <row r="42" spans="13:14" ht="28.5" x14ac:dyDescent="0.25">
      <c r="M42" s="21"/>
      <c r="N42" s="21"/>
    </row>
    <row r="54" spans="14:15" ht="28.5" x14ac:dyDescent="0.25">
      <c r="N54" s="23"/>
      <c r="O54" s="23"/>
    </row>
  </sheetData>
  <mergeCells count="6">
    <mergeCell ref="N25:O26"/>
    <mergeCell ref="M34:N34"/>
    <mergeCell ref="M39:N39"/>
    <mergeCell ref="N54:O54"/>
    <mergeCell ref="M31:N31"/>
    <mergeCell ref="M42:N42"/>
  </mergeCells>
  <pageMargins left="0.7" right="0.7" top="0.75" bottom="0.75" header="0.3" footer="0.3"/>
  <pageSetup scale="4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31173-60F7-4741-8E42-6DC473BBAEBA}">
  <sheetPr>
    <pageSetUpPr fitToPage="1"/>
  </sheetPr>
  <dimension ref="N18:R59"/>
  <sheetViews>
    <sheetView zoomScale="70" zoomScaleNormal="70" workbookViewId="0">
      <selection activeCell="V85" sqref="A1:V85"/>
    </sheetView>
  </sheetViews>
  <sheetFormatPr defaultColWidth="9.140625" defaultRowHeight="15" x14ac:dyDescent="0.25"/>
  <cols>
    <col min="1" max="1" width="9.140625" style="2"/>
    <col min="2" max="2" width="23" style="2" customWidth="1"/>
    <col min="3" max="3" width="20.42578125" style="2" customWidth="1"/>
    <col min="4" max="4" width="19.140625" style="2" customWidth="1"/>
    <col min="5" max="5" width="16.7109375" style="2" customWidth="1"/>
    <col min="6" max="6" width="20" style="2" customWidth="1"/>
    <col min="7" max="7" width="21.7109375" style="2" customWidth="1"/>
    <col min="8" max="8" width="18.7109375" style="2" customWidth="1"/>
    <col min="9" max="9" width="24" style="2" customWidth="1"/>
    <col min="10" max="10" width="23.5703125" style="2" customWidth="1"/>
    <col min="11" max="11" width="7" style="2" customWidth="1"/>
    <col min="12" max="12" width="10.28515625" style="2" customWidth="1"/>
    <col min="13" max="13" width="9" style="2" customWidth="1"/>
    <col min="14" max="14" width="9.140625" style="2" customWidth="1"/>
    <col min="15" max="15" width="9" style="2" customWidth="1"/>
    <col min="16" max="16" width="10" style="2" customWidth="1"/>
    <col min="17" max="17" width="10.85546875" style="2" customWidth="1"/>
    <col min="18" max="18" width="11.42578125" style="2" customWidth="1"/>
    <col min="19" max="19" width="9.7109375" style="2" customWidth="1"/>
    <col min="20" max="20" width="11.7109375" style="2" customWidth="1"/>
    <col min="21" max="21" width="9.85546875" style="2" customWidth="1"/>
    <col min="22" max="22" width="10" style="2" customWidth="1"/>
    <col min="23" max="16384" width="9.140625" style="2"/>
  </cols>
  <sheetData>
    <row r="18" spans="14:15" ht="18.75" customHeight="1" x14ac:dyDescent="0.25"/>
    <row r="19" spans="14:15" ht="18.75" customHeight="1" x14ac:dyDescent="0.25"/>
    <row r="20" spans="14:15" ht="18.75" customHeight="1" x14ac:dyDescent="0.25"/>
    <row r="21" spans="14:15" ht="43.5" customHeight="1" x14ac:dyDescent="0.25"/>
    <row r="24" spans="14:15" ht="21" customHeight="1" x14ac:dyDescent="0.25"/>
    <row r="25" spans="14:15" ht="24.6" customHeight="1" x14ac:dyDescent="0.25">
      <c r="N25" s="22">
        <f>0.05^2</f>
        <v>2.5000000000000005E-3</v>
      </c>
      <c r="O25" s="22"/>
    </row>
    <row r="26" spans="14:15" ht="27" customHeight="1" x14ac:dyDescent="0.25">
      <c r="N26" s="22"/>
      <c r="O26" s="22"/>
    </row>
    <row r="27" spans="14:15" ht="48.75" customHeight="1" x14ac:dyDescent="0.25"/>
    <row r="28" spans="14:15" ht="37.5" customHeight="1" x14ac:dyDescent="0.25"/>
    <row r="29" spans="14:15" ht="30" customHeight="1" x14ac:dyDescent="0.25"/>
    <row r="30" spans="14:15" ht="31.5" customHeight="1" x14ac:dyDescent="0.25"/>
    <row r="31" spans="14:15" ht="30.75" customHeight="1" x14ac:dyDescent="0.25"/>
    <row r="32" spans="14:15" ht="32.25" customHeight="1" x14ac:dyDescent="0.25"/>
    <row r="33" spans="14:18" ht="34.5" customHeight="1" x14ac:dyDescent="0.25"/>
    <row r="34" spans="14:18" ht="29.25" customHeight="1" x14ac:dyDescent="0.25"/>
    <row r="35" spans="14:18" ht="36" customHeight="1" x14ac:dyDescent="0.25"/>
    <row r="36" spans="14:18" ht="33" customHeight="1" x14ac:dyDescent="0.25">
      <c r="N36" s="21"/>
      <c r="O36" s="21"/>
    </row>
    <row r="41" spans="14:18" ht="31.5" customHeight="1" x14ac:dyDescent="0.25"/>
    <row r="44" spans="14:18" ht="28.5" x14ac:dyDescent="0.25">
      <c r="N44" s="20">
        <f>_xlfn.CHISQ.INV(0.95,19)</f>
        <v>30.143527205646159</v>
      </c>
      <c r="O44" s="20"/>
      <c r="Q44" s="21"/>
      <c r="R44" s="21"/>
    </row>
    <row r="59" spans="14:15" ht="28.5" x14ac:dyDescent="0.25">
      <c r="N59" s="22">
        <f>((20-1)*(0.0108)/0.0025)</f>
        <v>82.080000000000013</v>
      </c>
      <c r="O59" s="22"/>
    </row>
  </sheetData>
  <mergeCells count="5">
    <mergeCell ref="N59:O59"/>
    <mergeCell ref="N36:O36"/>
    <mergeCell ref="N44:O44"/>
    <mergeCell ref="N25:O26"/>
    <mergeCell ref="Q44:R44"/>
  </mergeCells>
  <pageMargins left="0.7" right="0.7" top="0.75" bottom="0.75" header="0.3" footer="0.3"/>
  <pageSetup scale="3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B18:N50"/>
  <sheetViews>
    <sheetView zoomScale="60" zoomScaleNormal="60" workbookViewId="0"/>
  </sheetViews>
  <sheetFormatPr defaultColWidth="9.140625" defaultRowHeight="15" x14ac:dyDescent="0.25"/>
  <cols>
    <col min="1" max="1" width="9.140625" style="2"/>
    <col min="2" max="2" width="23" style="2" customWidth="1"/>
    <col min="3" max="3" width="20.42578125" style="2" customWidth="1"/>
    <col min="4" max="4" width="19.140625" style="2" customWidth="1"/>
    <col min="5" max="5" width="23.7109375" style="2" customWidth="1"/>
    <col min="6" max="6" width="20" style="2" customWidth="1"/>
    <col min="7" max="7" width="21.7109375" style="2" customWidth="1"/>
    <col min="8" max="8" width="18.7109375" style="2" customWidth="1"/>
    <col min="9" max="9" width="24" style="2" customWidth="1"/>
    <col min="10" max="10" width="23.5703125" style="2" customWidth="1"/>
    <col min="11" max="11" width="7" style="2" customWidth="1"/>
    <col min="12" max="12" width="10.28515625" style="2" customWidth="1"/>
    <col min="13" max="13" width="9" style="2" customWidth="1"/>
    <col min="14" max="14" width="9.140625" style="2" customWidth="1"/>
    <col min="15" max="15" width="9" style="2" customWidth="1"/>
    <col min="16" max="16" width="10" style="2" customWidth="1"/>
    <col min="17" max="17" width="10.85546875" style="2" customWidth="1"/>
    <col min="18" max="18" width="11.42578125" style="2" customWidth="1"/>
    <col min="19" max="19" width="9.7109375" style="2" customWidth="1"/>
    <col min="20" max="20" width="11.7109375" style="2" customWidth="1"/>
    <col min="21" max="21" width="9.85546875" style="2" customWidth="1"/>
    <col min="22" max="22" width="10" style="2" customWidth="1"/>
    <col min="23" max="16384" width="9.140625" style="2"/>
  </cols>
  <sheetData>
    <row r="18" spans="2:5" ht="18.75" customHeight="1" x14ac:dyDescent="0.25"/>
    <row r="19" spans="2:5" ht="18.75" customHeight="1" x14ac:dyDescent="0.25"/>
    <row r="20" spans="2:5" ht="18.75" customHeight="1" x14ac:dyDescent="0.25"/>
    <row r="21" spans="2:5" ht="43.5" customHeight="1" x14ac:dyDescent="0.25"/>
    <row r="24" spans="2:5" ht="21" customHeight="1" x14ac:dyDescent="0.25"/>
    <row r="25" spans="2:5" ht="24.6" customHeight="1" x14ac:dyDescent="0.25"/>
    <row r="26" spans="2:5" ht="27" customHeight="1" x14ac:dyDescent="0.25"/>
    <row r="27" spans="2:5" ht="48.75" customHeight="1" x14ac:dyDescent="0.25">
      <c r="B27" s="6" t="s">
        <v>9</v>
      </c>
      <c r="C27" s="6" t="s">
        <v>10</v>
      </c>
      <c r="D27" s="6" t="s">
        <v>11</v>
      </c>
      <c r="E27" s="6" t="s">
        <v>12</v>
      </c>
    </row>
    <row r="28" spans="2:5" ht="37.5" customHeight="1" x14ac:dyDescent="0.25">
      <c r="B28" s="18">
        <v>94</v>
      </c>
      <c r="C28" s="18">
        <v>75</v>
      </c>
      <c r="D28" s="18">
        <v>70</v>
      </c>
      <c r="E28" s="18">
        <v>68</v>
      </c>
    </row>
    <row r="29" spans="2:5" ht="30" customHeight="1" x14ac:dyDescent="0.25">
      <c r="B29" s="18">
        <v>90</v>
      </c>
      <c r="C29" s="18">
        <v>68</v>
      </c>
      <c r="D29" s="18">
        <v>73</v>
      </c>
      <c r="E29" s="18">
        <v>70</v>
      </c>
    </row>
    <row r="30" spans="2:5" ht="31.5" customHeight="1" x14ac:dyDescent="0.25">
      <c r="B30" s="18">
        <v>85</v>
      </c>
      <c r="C30" s="18">
        <v>77</v>
      </c>
      <c r="D30" s="18">
        <v>76</v>
      </c>
      <c r="E30" s="18">
        <v>72</v>
      </c>
    </row>
    <row r="31" spans="2:5" ht="30.75" customHeight="1" x14ac:dyDescent="0.25">
      <c r="B31" s="18">
        <v>80</v>
      </c>
      <c r="C31" s="18">
        <v>83</v>
      </c>
      <c r="D31" s="18">
        <v>78</v>
      </c>
      <c r="E31" s="18">
        <v>65</v>
      </c>
    </row>
    <row r="32" spans="2:5" ht="32.25" customHeight="1" x14ac:dyDescent="0.25">
      <c r="B32" s="18"/>
      <c r="C32" s="18">
        <v>88</v>
      </c>
      <c r="D32" s="18">
        <v>80</v>
      </c>
      <c r="E32" s="18">
        <v>74</v>
      </c>
    </row>
    <row r="33" spans="2:14" ht="34.5" customHeight="1" x14ac:dyDescent="0.25">
      <c r="B33" s="18"/>
      <c r="C33" s="18"/>
      <c r="D33" s="18">
        <v>68</v>
      </c>
      <c r="E33" s="18">
        <v>65</v>
      </c>
    </row>
    <row r="34" spans="2:14" ht="29.25" customHeight="1" x14ac:dyDescent="0.25">
      <c r="B34" s="18"/>
      <c r="C34" s="18"/>
      <c r="D34" s="18">
        <v>65</v>
      </c>
      <c r="E34" s="18"/>
    </row>
    <row r="35" spans="2:14" ht="36" customHeight="1" x14ac:dyDescent="0.25">
      <c r="H35" t="s">
        <v>13</v>
      </c>
      <c r="I35"/>
      <c r="J35"/>
      <c r="K35"/>
      <c r="L35"/>
      <c r="M35"/>
      <c r="N35"/>
    </row>
    <row r="36" spans="2:14" ht="33" customHeight="1" x14ac:dyDescent="0.25">
      <c r="H36"/>
      <c r="I36"/>
      <c r="J36"/>
      <c r="K36"/>
      <c r="L36"/>
      <c r="M36"/>
      <c r="N36"/>
    </row>
    <row r="37" spans="2:14" ht="15.75" thickBot="1" x14ac:dyDescent="0.3">
      <c r="H37" t="s">
        <v>14</v>
      </c>
      <c r="I37"/>
      <c r="J37"/>
      <c r="K37"/>
      <c r="L37"/>
      <c r="M37"/>
      <c r="N37"/>
    </row>
    <row r="38" spans="2:14" x14ac:dyDescent="0.25">
      <c r="H38" s="8" t="s">
        <v>15</v>
      </c>
      <c r="I38" s="8" t="s">
        <v>16</v>
      </c>
      <c r="J38" s="8" t="s">
        <v>8</v>
      </c>
      <c r="K38" s="8" t="s">
        <v>17</v>
      </c>
      <c r="L38" s="8" t="s">
        <v>18</v>
      </c>
      <c r="M38"/>
      <c r="N38"/>
    </row>
    <row r="39" spans="2:14" x14ac:dyDescent="0.25">
      <c r="H39" t="s">
        <v>19</v>
      </c>
      <c r="I39">
        <v>4</v>
      </c>
      <c r="J39">
        <v>349</v>
      </c>
      <c r="K39">
        <v>87.25</v>
      </c>
      <c r="L39">
        <v>36.916666666666664</v>
      </c>
      <c r="M39"/>
      <c r="N39"/>
    </row>
    <row r="40" spans="2:14" x14ac:dyDescent="0.25">
      <c r="H40" t="s">
        <v>20</v>
      </c>
      <c r="I40">
        <v>5</v>
      </c>
      <c r="J40">
        <v>391</v>
      </c>
      <c r="K40">
        <v>78.2</v>
      </c>
      <c r="L40">
        <v>58.7</v>
      </c>
      <c r="M40"/>
      <c r="N40"/>
    </row>
    <row r="41" spans="2:14" ht="31.5" customHeight="1" x14ac:dyDescent="0.25">
      <c r="H41" t="s">
        <v>21</v>
      </c>
      <c r="I41">
        <v>7</v>
      </c>
      <c r="J41">
        <v>510</v>
      </c>
      <c r="K41">
        <v>72.857142857142861</v>
      </c>
      <c r="L41">
        <v>30.142857142857139</v>
      </c>
      <c r="M41"/>
      <c r="N41"/>
    </row>
    <row r="42" spans="2:14" ht="15.75" thickBot="1" x14ac:dyDescent="0.3">
      <c r="H42" s="7" t="s">
        <v>22</v>
      </c>
      <c r="I42" s="7">
        <v>6</v>
      </c>
      <c r="J42" s="7">
        <v>414</v>
      </c>
      <c r="K42" s="7">
        <v>69</v>
      </c>
      <c r="L42" s="7">
        <v>13.6</v>
      </c>
      <c r="M42"/>
      <c r="N42"/>
    </row>
    <row r="43" spans="2:14" x14ac:dyDescent="0.25">
      <c r="H43"/>
      <c r="I43"/>
      <c r="J43"/>
      <c r="K43"/>
      <c r="L43"/>
      <c r="M43"/>
      <c r="N43"/>
    </row>
    <row r="44" spans="2:14" x14ac:dyDescent="0.25">
      <c r="H44"/>
      <c r="I44"/>
      <c r="J44"/>
      <c r="K44"/>
      <c r="L44"/>
      <c r="M44"/>
      <c r="N44"/>
    </row>
    <row r="45" spans="2:14" ht="15.75" thickBot="1" x14ac:dyDescent="0.3">
      <c r="H45" t="s">
        <v>1</v>
      </c>
      <c r="I45"/>
      <c r="J45"/>
      <c r="K45"/>
      <c r="L45" s="15" t="s">
        <v>33</v>
      </c>
      <c r="M45"/>
      <c r="N45"/>
    </row>
    <row r="46" spans="2:14" ht="27" thickBot="1" x14ac:dyDescent="0.45">
      <c r="H46" s="8" t="s">
        <v>23</v>
      </c>
      <c r="I46" s="8" t="s">
        <v>4</v>
      </c>
      <c r="J46" s="8" t="s">
        <v>3</v>
      </c>
      <c r="K46" s="8" t="s">
        <v>5</v>
      </c>
      <c r="L46" s="10" t="s">
        <v>6</v>
      </c>
      <c r="M46" s="8" t="s">
        <v>7</v>
      </c>
      <c r="N46" s="10" t="s">
        <v>24</v>
      </c>
    </row>
    <row r="47" spans="2:14" ht="20.25" x14ac:dyDescent="0.3">
      <c r="H47" t="s">
        <v>25</v>
      </c>
      <c r="I47">
        <v>890.68376623376616</v>
      </c>
      <c r="J47">
        <v>3</v>
      </c>
      <c r="K47">
        <v>296.8945887445887</v>
      </c>
      <c r="L47" s="9">
        <v>8.9906433016855161</v>
      </c>
      <c r="M47">
        <v>7.4276889848416238E-4</v>
      </c>
      <c r="N47" s="9">
        <v>5.0918895204140124</v>
      </c>
    </row>
    <row r="48" spans="2:14" x14ac:dyDescent="0.25">
      <c r="H48" t="s">
        <v>26</v>
      </c>
      <c r="I48">
        <v>594.40714285714284</v>
      </c>
      <c r="J48">
        <v>18</v>
      </c>
      <c r="K48">
        <v>33.022619047619045</v>
      </c>
      <c r="L48"/>
      <c r="M48"/>
      <c r="N48"/>
    </row>
    <row r="49" spans="8:14" x14ac:dyDescent="0.25">
      <c r="H49"/>
      <c r="I49"/>
      <c r="J49"/>
      <c r="K49"/>
      <c r="L49"/>
      <c r="M49"/>
      <c r="N49"/>
    </row>
    <row r="50" spans="8:14" ht="15.75" thickBot="1" x14ac:dyDescent="0.3">
      <c r="H50" s="7" t="s">
        <v>2</v>
      </c>
      <c r="I50" s="7">
        <v>1485.090909090909</v>
      </c>
      <c r="J50" s="7">
        <v>21</v>
      </c>
      <c r="K50" s="7"/>
      <c r="L50" s="7"/>
      <c r="M50" s="7"/>
      <c r="N50" s="7"/>
    </row>
  </sheetData>
  <pageMargins left="0.7" right="0.7" top="0.75" bottom="0.75" header="0.3" footer="0.3"/>
  <pageSetup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FirstPage</vt:lpstr>
      <vt:lpstr>FContent</vt:lpstr>
      <vt:lpstr>TTPV</vt:lpstr>
      <vt:lpstr>4</vt:lpstr>
      <vt:lpstr>EEFT</vt:lpstr>
      <vt:lpstr>OTUT</vt:lpstr>
      <vt:lpstr>ANOVA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2022-04-27T19:17:57Z</cp:lastPrinted>
  <dcterms:created xsi:type="dcterms:W3CDTF">2014-10-23T14:45:36Z</dcterms:created>
  <dcterms:modified xsi:type="dcterms:W3CDTF">2023-11-19T19:17:38Z</dcterms:modified>
</cp:coreProperties>
</file>