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OM 302\"/>
    </mc:Choice>
  </mc:AlternateContent>
  <xr:revisionPtr revIDLastSave="0" documentId="8_{6C0174FA-6360-4D8A-A654-2A6578EFAA81}" xr6:coauthVersionLast="47" xr6:coauthVersionMax="47" xr10:uidLastSave="{00000000-0000-0000-0000-000000000000}"/>
  <bookViews>
    <workbookView showSheetTabs="0" xWindow="-108" yWindow="-108" windowWidth="23256" windowHeight="12576" firstSheet="1" activeTab="12" xr2:uid="{00000000-000D-0000-FFFF-FFFF00000000}"/>
  </bookViews>
  <sheets>
    <sheet name="1 (2)" sheetId="53" r:id="rId1"/>
    <sheet name="1" sheetId="26" r:id="rId2"/>
    <sheet name="2" sheetId="27" r:id="rId3"/>
    <sheet name="3" sheetId="49" r:id="rId4"/>
    <sheet name="4" sheetId="29" r:id="rId5"/>
    <sheet name="5" sheetId="52" r:id="rId6"/>
    <sheet name="6" sheetId="31" r:id="rId7"/>
    <sheet name="7" sheetId="51" r:id="rId8"/>
    <sheet name="8" sheetId="33" r:id="rId9"/>
    <sheet name="9" sheetId="34" r:id="rId10"/>
    <sheet name="10" sheetId="32" r:id="rId11"/>
    <sheet name="Content" sheetId="8" r:id="rId12"/>
    <sheet name="FirstPage" sheetId="21" r:id="rId13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22" i="53" l="1"/>
  <c r="H37" i="53"/>
  <c r="I35" i="53"/>
  <c r="I34" i="53"/>
  <c r="I33" i="53"/>
  <c r="I32" i="53"/>
</calcChain>
</file>

<file path=xl/sharedStrings.xml><?xml version="1.0" encoding="utf-8"?>
<sst xmlns="http://schemas.openxmlformats.org/spreadsheetml/2006/main" count="24" uniqueCount="24">
  <si>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</si>
  <si>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Alternative</t>
  </si>
  <si>
    <t>Next Year's Demand</t>
  </si>
  <si>
    <t>Low</t>
  </si>
  <si>
    <t>High</t>
  </si>
  <si>
    <t>Do Nothing</t>
  </si>
  <si>
    <t>Expand</t>
  </si>
  <si>
    <t>Subcontract</t>
  </si>
  <si>
    <t>States of Nature</t>
  </si>
  <si>
    <t>Brand</t>
  </si>
  <si>
    <t>Patagonia</t>
  </si>
  <si>
    <t>North Face</t>
  </si>
  <si>
    <t>Cloud Veil</t>
  </si>
  <si>
    <t>Columbia</t>
  </si>
  <si>
    <t>Probabilities</t>
  </si>
  <si>
    <t>Fixed Investment</t>
  </si>
  <si>
    <t>Variable Costs</t>
  </si>
  <si>
    <t>Selling Price</t>
  </si>
  <si>
    <t>Production Volume</t>
  </si>
  <si>
    <t>Total Revenue</t>
  </si>
  <si>
    <t>Total Cost</t>
  </si>
  <si>
    <t>Total Profit</t>
  </si>
  <si>
    <t>Q</t>
  </si>
  <si>
    <t>Sold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</si>
</sst>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&quot;$&quot;#,##0.00"/>
    <numFmt numFmtId="165" formatCode="&quot;$&quot;#,##0"/>
  </numFmts>
  <fonts count="4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color theme="6" tint="-0.499984740745262"/>
      <name val="Calibri"/>
      <family val="2"/>
      <scheme val="minor"/>
    </font>
    <font>
      <sz val="11"/>
      <color theme="2"/>
      <name val="Calibri"/>
      <family val="2"/>
      <scheme val="minor"/>
    </font>
    <font>
      <b/>
      <sz val="18"/>
      <color theme="2" tint="-9.9978637043366805E-2"/>
      <name val="Calibri"/>
      <family val="2"/>
      <scheme val="minor"/>
    </font>
    <font>
      <b/>
      <sz val="10"/>
      <color theme="2" tint="-9.9978637043366805E-2"/>
      <name val="Calibri"/>
      <family val="2"/>
      <scheme val="minor"/>
    </font>
    <font>
      <b/>
      <sz val="20"/>
      <color theme="2" tint="-9.9978637043366805E-2"/>
      <name val="Calibri"/>
      <family val="2"/>
    </font>
    <font>
      <sz val="22"/>
      <color theme="7" tint="-0.499984740745262"/>
      <name val="Calibri"/>
      <family val="2"/>
      <scheme val="minor"/>
    </font>
    <font>
      <sz val="24"/>
      <color theme="1"/>
      <name val="Calibri"/>
      <family val="2"/>
      <scheme val="minor"/>
    </font>
    <font>
      <sz val="20"/>
      <color theme="4" tint="-0.499984740745262"/>
      <name val="Lucida Bright"/>
      <family val="1"/>
    </font>
    <font>
      <b/>
      <sz val="20"/>
      <color theme="4" tint="-0.499984740745262"/>
      <name val="Lucida Bright"/>
      <family val="1"/>
    </font>
    <font>
      <b/>
      <sz val="20"/>
      <color theme="7" tint="-0.499984740745262"/>
      <name val="Lucida Bright"/>
      <family val="1"/>
    </font>
    <font>
      <b/>
      <sz val="20"/>
      <color rgb="FFC00000"/>
      <name val="Lucida Bright"/>
      <family val="1"/>
    </font>
    <font>
      <b/>
      <sz val="24"/>
      <color rgb="FFCC3300"/>
      <name val="Lucida Bright"/>
      <family val="1"/>
    </font>
    <font>
      <b/>
      <sz val="24"/>
      <color rgb="FFFFFF00"/>
      <name val="Lucida Bright"/>
      <family val="1"/>
    </font>
    <font>
      <sz val="20"/>
      <color theme="1"/>
      <name val="Lucida Bright"/>
      <family val="1"/>
    </font>
    <font>
      <b/>
      <sz val="20"/>
      <color rgb="FFFFFF00"/>
      <name val="Lucida Bright"/>
      <family val="1"/>
    </font>
    <font>
      <sz val="11"/>
      <color theme="1"/>
      <name val="Lucida Bright"/>
      <family val="1"/>
    </font>
    <font>
      <sz val="11"/>
      <color theme="2" tint="-9.9978637043366805E-2"/>
      <name val="Lucida Bright"/>
      <family val="1"/>
    </font>
    <font>
      <sz val="26"/>
      <color theme="1"/>
      <name val="Lucida Bright"/>
      <family val="1"/>
    </font>
    <font>
      <b/>
      <sz val="18"/>
      <color theme="2" tint="-9.9978637043366805E-2"/>
      <name val="Lucida Bright"/>
      <family val="1"/>
    </font>
    <font>
      <b/>
      <sz val="10"/>
      <color theme="2" tint="-9.9978637043366805E-2"/>
      <name val="Lucida Bright"/>
      <family val="1"/>
    </font>
    <font>
      <b/>
      <sz val="20"/>
      <color theme="1"/>
      <name val="Lucida Bright"/>
      <family val="1"/>
    </font>
    <font>
      <b/>
      <sz val="20"/>
      <color theme="5" tint="-0.499984740745262"/>
      <name val="Lucida Bright"/>
      <family val="1"/>
    </font>
    <font>
      <sz val="2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0"/>
      <name val="Times New Roman"/>
      <family val="1"/>
    </font>
    <font>
      <i/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sz val="11"/>
      <color theme="1"/>
      <name val="Calibri"/>
      <family val="2"/>
      <scheme val="minor"/>
    </font>
    <font>
      <sz val="36"/>
      <color theme="3" tint="-0.499984740745262"/>
      <name val="Calibri"/>
      <family val="2"/>
      <scheme val="minor"/>
    </font>
    <font>
      <sz val="24"/>
      <name val="Arial"/>
      <family val="2"/>
    </font>
    <font>
      <sz val="24"/>
      <color rgb="FF800000"/>
      <name val="Calibri"/>
      <family val="2"/>
      <scheme val="minor"/>
    </font>
    <font>
      <b/>
      <sz val="26"/>
      <color rgb="FFFF0000"/>
      <name val="Calibri"/>
      <family val="2"/>
      <scheme val="minor"/>
    </font>
    <font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6"/>
      <color theme="0"/>
      <name val="Lucida Bright"/>
      <family val="1"/>
    </font>
    <font>
      <b/>
      <sz val="20"/>
      <color theme="3" tint="-0.499984740745262"/>
      <name val="Lucida Bright"/>
      <family val="1"/>
    </font>
    <font>
      <b/>
      <sz val="20"/>
      <color theme="6" tint="-0.499984740745262"/>
      <name val="Lucida Bright"/>
      <family val="1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64" fontId="6" fillId="2" borderId="0" xfId="0" applyNumberFormat="1" applyFont="1" applyFill="1" applyAlignment="1">
      <alignment vertical="center"/>
    </xf>
    <xf numFmtId="3" fontId="7" fillId="2" borderId="0" xfId="0" applyNumberFormat="1" applyFont="1" applyFill="1" applyAlignment="1">
      <alignment vertical="center"/>
    </xf>
    <xf numFmtId="0" fontId="1" fillId="2" borderId="0" xfId="0" applyFont="1" applyFill="1"/>
    <xf numFmtId="0" fontId="0" fillId="3" borderId="0" xfId="0" applyFill="1"/>
    <xf numFmtId="164" fontId="6" fillId="2" borderId="0" xfId="0" applyNumberFormat="1" applyFont="1" applyFill="1" applyAlignment="1">
      <alignment horizontal="center" vertical="center"/>
    </xf>
    <xf numFmtId="0" fontId="4" fillId="3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8" fillId="2" borderId="0" xfId="0" applyFont="1" applyFill="1" applyAlignment="1">
      <alignment horizontal="center" vertical="center"/>
    </xf>
    <xf numFmtId="0" fontId="3" fillId="2" borderId="0" xfId="0" applyFont="1" applyFill="1" applyAlignment="1"/>
    <xf numFmtId="0" fontId="0" fillId="2" borderId="0" xfId="0" applyFill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10" fillId="2" borderId="0" xfId="0" applyFont="1" applyFill="1"/>
    <xf numFmtId="0" fontId="11" fillId="2" borderId="1" xfId="0" applyFont="1" applyFill="1" applyBorder="1"/>
    <xf numFmtId="0" fontId="12" fillId="2" borderId="1" xfId="0" applyFont="1" applyFill="1" applyBorder="1"/>
    <xf numFmtId="0" fontId="13" fillId="2" borderId="1" xfId="0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vertical="center"/>
    </xf>
    <xf numFmtId="0" fontId="11" fillId="4" borderId="1" xfId="0" applyFont="1" applyFill="1" applyBorder="1"/>
    <xf numFmtId="3" fontId="11" fillId="4" borderId="1" xfId="0" applyNumberFormat="1" applyFont="1" applyFill="1" applyBorder="1" applyAlignment="1">
      <alignment horizontal="center" vertical="center"/>
    </xf>
    <xf numFmtId="3" fontId="12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9" fillId="2" borderId="0" xfId="0" applyFont="1" applyFill="1"/>
    <xf numFmtId="0" fontId="20" fillId="2" borderId="0" xfId="0" applyFont="1" applyFill="1"/>
    <xf numFmtId="164" fontId="22" fillId="2" borderId="0" xfId="0" applyNumberFormat="1" applyFont="1" applyFill="1" applyAlignment="1">
      <alignment vertical="center"/>
    </xf>
    <xf numFmtId="1" fontId="19" fillId="2" borderId="0" xfId="0" applyNumberFormat="1" applyFont="1" applyFill="1"/>
    <xf numFmtId="165" fontId="17" fillId="0" borderId="1" xfId="0" applyNumberFormat="1" applyFont="1" applyFill="1" applyBorder="1" applyAlignment="1">
      <alignment horizontal="center" vertical="center"/>
    </xf>
    <xf numFmtId="0" fontId="19" fillId="2" borderId="0" xfId="0" applyFont="1" applyFill="1" applyAlignment="1">
      <alignment wrapText="1"/>
    </xf>
    <xf numFmtId="0" fontId="20" fillId="2" borderId="0" xfId="0" applyFont="1" applyFill="1" applyAlignment="1">
      <alignment wrapText="1"/>
    </xf>
    <xf numFmtId="3" fontId="23" fillId="2" borderId="0" xfId="0" applyNumberFormat="1" applyFont="1" applyFill="1" applyAlignment="1">
      <alignment vertical="center"/>
    </xf>
    <xf numFmtId="164" fontId="22" fillId="2" borderId="0" xfId="0" applyNumberFormat="1" applyFont="1" applyFill="1" applyAlignment="1">
      <alignment horizontal="center" vertical="center"/>
    </xf>
    <xf numFmtId="165" fontId="17" fillId="6" borderId="1" xfId="0" applyNumberFormat="1" applyFont="1" applyFill="1" applyBorder="1" applyAlignment="1">
      <alignment horizontal="center" vertical="center"/>
    </xf>
    <xf numFmtId="0" fontId="28" fillId="2" borderId="0" xfId="0" applyFont="1" applyFill="1" applyBorder="1"/>
    <xf numFmtId="0" fontId="29" fillId="2" borderId="0" xfId="0" applyFont="1" applyFill="1" applyBorder="1" applyAlignment="1">
      <alignment vertical="top" wrapText="1"/>
    </xf>
    <xf numFmtId="0" fontId="28" fillId="2" borderId="0" xfId="0" applyFont="1" applyFill="1"/>
    <xf numFmtId="8" fontId="28" fillId="2" borderId="0" xfId="0" applyNumberFormat="1" applyFont="1" applyFill="1"/>
    <xf numFmtId="0" fontId="28" fillId="2" borderId="0" xfId="0" applyFont="1" applyFill="1" applyAlignment="1">
      <alignment wrapText="1"/>
    </xf>
    <xf numFmtId="0" fontId="30" fillId="2" borderId="0" xfId="0" applyFont="1" applyFill="1" applyAlignment="1">
      <alignment vertical="top"/>
    </xf>
    <xf numFmtId="0" fontId="29" fillId="2" borderId="0" xfId="0" applyFont="1" applyFill="1" applyAlignment="1">
      <alignment horizontal="right"/>
    </xf>
    <xf numFmtId="0" fontId="31" fillId="2" borderId="0" xfId="0" quotePrefix="1" applyFont="1" applyFill="1"/>
    <xf numFmtId="10" fontId="28" fillId="2" borderId="0" xfId="0" applyNumberFormat="1" applyFont="1" applyFill="1"/>
    <xf numFmtId="0" fontId="31" fillId="2" borderId="0" xfId="0" applyFont="1" applyFill="1" applyAlignment="1">
      <alignment horizontal="right" vertical="top"/>
    </xf>
    <xf numFmtId="0" fontId="31" fillId="2" borderId="0" xfId="0" applyFont="1" applyFill="1" applyAlignment="1">
      <alignment horizontal="right"/>
    </xf>
    <xf numFmtId="0" fontId="29" fillId="2" borderId="0" xfId="0" applyFont="1" applyFill="1" applyAlignment="1">
      <alignment horizontal="left" wrapText="1"/>
    </xf>
    <xf numFmtId="0" fontId="29" fillId="2" borderId="0" xfId="0" applyFont="1" applyFill="1" applyAlignment="1">
      <alignment wrapText="1"/>
    </xf>
    <xf numFmtId="0" fontId="31" fillId="2" borderId="0" xfId="0" applyFont="1" applyFill="1" applyAlignment="1">
      <alignment wrapText="1"/>
    </xf>
    <xf numFmtId="0" fontId="29" fillId="2" borderId="0" xfId="0" applyFont="1" applyFill="1"/>
    <xf numFmtId="10" fontId="28" fillId="2" borderId="0" xfId="0" applyNumberFormat="1" applyFont="1" applyFill="1" applyAlignment="1">
      <alignment wrapText="1"/>
    </xf>
    <xf numFmtId="0" fontId="31" fillId="2" borderId="0" xfId="0" applyFont="1" applyFill="1"/>
    <xf numFmtId="8" fontId="30" fillId="2" borderId="0" xfId="0" applyNumberFormat="1" applyFont="1" applyFill="1" applyAlignment="1">
      <alignment vertical="top"/>
    </xf>
    <xf numFmtId="0" fontId="28" fillId="2" borderId="0" xfId="0" applyFont="1" applyFill="1" applyAlignment="1"/>
    <xf numFmtId="0" fontId="31" fillId="2" borderId="0" xfId="0" applyFont="1" applyFill="1" applyAlignment="1">
      <alignment horizontal="right" wrapText="1"/>
    </xf>
    <xf numFmtId="10" fontId="29" fillId="2" borderId="0" xfId="0" applyNumberFormat="1" applyFont="1" applyFill="1"/>
    <xf numFmtId="0" fontId="31" fillId="2" borderId="0" xfId="0" quotePrefix="1" applyFont="1" applyFill="1" applyAlignment="1">
      <alignment horizontal="right"/>
    </xf>
    <xf numFmtId="8" fontId="28" fillId="2" borderId="0" xfId="0" applyNumberFormat="1" applyFont="1" applyFill="1" applyAlignment="1">
      <alignment wrapText="1"/>
    </xf>
    <xf numFmtId="0" fontId="28" fillId="2" borderId="0" xfId="0" applyFont="1" applyFill="1" applyAlignment="1">
      <alignment horizontal="right"/>
    </xf>
    <xf numFmtId="0" fontId="29" fillId="2" borderId="0" xfId="0" applyFont="1" applyFill="1" applyAlignment="1"/>
    <xf numFmtId="0" fontId="28" fillId="2" borderId="0" xfId="0" applyFont="1" applyFill="1" applyAlignment="1">
      <alignment horizontal="left" vertical="top" wrapText="1"/>
    </xf>
    <xf numFmtId="0" fontId="28" fillId="2" borderId="0" xfId="0" applyFont="1" applyFill="1" applyAlignment="1">
      <alignment vertical="top" wrapText="1"/>
    </xf>
    <xf numFmtId="0" fontId="29" fillId="2" borderId="0" xfId="0" applyFont="1" applyFill="1" applyAlignment="1">
      <alignment vertical="top" wrapText="1"/>
    </xf>
    <xf numFmtId="0" fontId="27" fillId="2" borderId="0" xfId="0" applyFont="1" applyFill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0" fontId="33" fillId="3" borderId="0" xfId="0" applyFont="1" applyFill="1"/>
    <xf numFmtId="3" fontId="18" fillId="5" borderId="1" xfId="0" applyNumberFormat="1" applyFont="1" applyFill="1" applyBorder="1" applyAlignment="1">
      <alignment horizontal="center" vertical="center"/>
    </xf>
    <xf numFmtId="0" fontId="35" fillId="2" borderId="0" xfId="0" applyFont="1" applyFill="1"/>
    <xf numFmtId="0" fontId="36" fillId="2" borderId="0" xfId="0" applyFont="1" applyFill="1"/>
    <xf numFmtId="0" fontId="21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38" fillId="7" borderId="1" xfId="0" applyFont="1" applyFill="1" applyBorder="1" applyAlignment="1">
      <alignment horizontal="center" vertical="center"/>
    </xf>
    <xf numFmtId="3" fontId="40" fillId="2" borderId="0" xfId="0" applyNumberFormat="1" applyFont="1" applyFill="1" applyAlignment="1">
      <alignment vertical="center"/>
    </xf>
    <xf numFmtId="164" fontId="24" fillId="2" borderId="3" xfId="0" applyNumberFormat="1" applyFont="1" applyFill="1" applyBorder="1" applyAlignment="1">
      <alignment vertical="center"/>
    </xf>
    <xf numFmtId="164" fontId="14" fillId="2" borderId="1" xfId="0" applyNumberFormat="1" applyFont="1" applyFill="1" applyBorder="1" applyAlignment="1">
      <alignment vertical="center"/>
    </xf>
    <xf numFmtId="164" fontId="42" fillId="2" borderId="1" xfId="0" applyNumberFormat="1" applyFont="1" applyFill="1" applyBorder="1" applyAlignment="1">
      <alignment horizontal="center" vertical="center"/>
    </xf>
    <xf numFmtId="164" fontId="42" fillId="2" borderId="2" xfId="0" applyNumberFormat="1" applyFont="1" applyFill="1" applyBorder="1" applyAlignment="1">
      <alignment horizontal="center" vertical="center"/>
    </xf>
    <xf numFmtId="164" fontId="25" fillId="2" borderId="1" xfId="0" applyNumberFormat="1" applyFont="1" applyFill="1" applyBorder="1" applyAlignment="1">
      <alignment vertical="center"/>
    </xf>
    <xf numFmtId="165" fontId="24" fillId="2" borderId="1" xfId="0" applyNumberFormat="1" applyFont="1" applyFill="1" applyBorder="1" applyAlignment="1">
      <alignment horizontal="center" vertical="center"/>
    </xf>
    <xf numFmtId="165" fontId="24" fillId="2" borderId="2" xfId="0" applyNumberFormat="1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vertical="center"/>
    </xf>
    <xf numFmtId="0" fontId="37" fillId="4" borderId="10" xfId="0" applyFont="1" applyFill="1" applyBorder="1" applyAlignment="1">
      <alignment horizontal="center"/>
    </xf>
    <xf numFmtId="0" fontId="37" fillId="4" borderId="11" xfId="0" applyFont="1" applyFill="1" applyBorder="1" applyAlignment="1">
      <alignment horizontal="center"/>
    </xf>
    <xf numFmtId="0" fontId="37" fillId="4" borderId="12" xfId="0" applyFont="1" applyFill="1" applyBorder="1" applyAlignment="1">
      <alignment horizontal="center"/>
    </xf>
    <xf numFmtId="0" fontId="37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11" fillId="2" borderId="4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2" fontId="15" fillId="4" borderId="8" xfId="0" applyNumberFormat="1" applyFont="1" applyFill="1" applyBorder="1" applyAlignment="1">
      <alignment horizontal="left"/>
    </xf>
    <xf numFmtId="2" fontId="15" fillId="4" borderId="0" xfId="0" applyNumberFormat="1" applyFont="1" applyFill="1" applyBorder="1" applyAlignment="1">
      <alignment horizontal="left"/>
    </xf>
    <xf numFmtId="2" fontId="16" fillId="5" borderId="8" xfId="0" applyNumberFormat="1" applyFont="1" applyFill="1" applyBorder="1" applyAlignment="1">
      <alignment horizontal="left"/>
    </xf>
    <xf numFmtId="2" fontId="16" fillId="5" borderId="0" xfId="0" applyNumberFormat="1" applyFont="1" applyFill="1" applyBorder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164" fontId="41" fillId="2" borderId="4" xfId="0" applyNumberFormat="1" applyFont="1" applyFill="1" applyBorder="1" applyAlignment="1">
      <alignment horizontal="center" vertical="center"/>
    </xf>
    <xf numFmtId="164" fontId="41" fillId="2" borderId="7" xfId="0" applyNumberFormat="1" applyFont="1" applyFill="1" applyBorder="1" applyAlignment="1">
      <alignment horizontal="center" vertical="center"/>
    </xf>
    <xf numFmtId="0" fontId="28" fillId="2" borderId="0" xfId="0" applyFont="1" applyFill="1" applyAlignment="1">
      <alignment horizontal="left" vertical="top" wrapText="1"/>
    </xf>
    <xf numFmtId="0" fontId="29" fillId="2" borderId="0" xfId="0" applyFont="1" applyFill="1" applyAlignment="1">
      <alignment horizontal="left" vertical="top" wrapText="1"/>
    </xf>
    <xf numFmtId="0" fontId="29" fillId="2" borderId="0" xfId="0" applyFont="1" applyFill="1" applyAlignment="1">
      <alignment vertical="top" wrapText="1"/>
    </xf>
    <xf numFmtId="0" fontId="32" fillId="2" borderId="0" xfId="0" applyFont="1" applyFill="1" applyAlignment="1">
      <alignment horizontal="center" vertical="center" wrapText="1"/>
    </xf>
    <xf numFmtId="0" fontId="28" fillId="2" borderId="0" xfId="0" applyFont="1" applyFill="1" applyAlignment="1">
      <alignment horizontal="left" wrapText="1"/>
    </xf>
    <xf numFmtId="0" fontId="22" fillId="2" borderId="0" xfId="0" applyFont="1" applyFill="1" applyAlignment="1">
      <alignment horizontal="center" vertical="center"/>
    </xf>
    <xf numFmtId="1" fontId="17" fillId="0" borderId="0" xfId="0" applyNumberFormat="1" applyFont="1" applyFill="1" applyBorder="1" applyAlignment="1">
      <alignment horizontal="center" vertical="center" wrapText="1"/>
    </xf>
    <xf numFmtId="1" fontId="17" fillId="0" borderId="9" xfId="0" applyNumberFormat="1" applyFont="1" applyFill="1" applyBorder="1" applyAlignment="1">
      <alignment horizontal="center" vertical="center" wrapText="1"/>
    </xf>
    <xf numFmtId="2" fontId="39" fillId="2" borderId="0" xfId="0" applyNumberFormat="1" applyFont="1" applyFill="1" applyAlignment="1">
      <alignment horizontal="center"/>
    </xf>
    <xf numFmtId="0" fontId="26" fillId="2" borderId="0" xfId="0" applyFont="1" applyFill="1" applyAlignment="1">
      <alignment horizontal="center" vertical="center"/>
    </xf>
    <xf numFmtId="0" fontId="34" fillId="3" borderId="0" xfId="0" applyFont="1" applyFill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'1'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Content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Content!A1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hyperlink" Target="#'8'!A1"/><Relationship Id="rId3" Type="http://schemas.openxmlformats.org/officeDocument/2006/relationships/hyperlink" Target="#'3'!A1"/><Relationship Id="rId7" Type="http://schemas.openxmlformats.org/officeDocument/2006/relationships/hyperlink" Target="#'7'!A1"/><Relationship Id="rId2" Type="http://schemas.openxmlformats.org/officeDocument/2006/relationships/hyperlink" Target="#'2'!A1"/><Relationship Id="rId1" Type="http://schemas.openxmlformats.org/officeDocument/2006/relationships/hyperlink" Target="#'1'!A1"/><Relationship Id="rId6" Type="http://schemas.openxmlformats.org/officeDocument/2006/relationships/hyperlink" Target="#'6'!A1"/><Relationship Id="rId11" Type="http://schemas.openxmlformats.org/officeDocument/2006/relationships/hyperlink" Target="#'10'!A1"/><Relationship Id="rId5" Type="http://schemas.openxmlformats.org/officeDocument/2006/relationships/hyperlink" Target="#'5'!A1"/><Relationship Id="rId10" Type="http://schemas.openxmlformats.org/officeDocument/2006/relationships/hyperlink" Target="#'9'!A1"/><Relationship Id="rId4" Type="http://schemas.openxmlformats.org/officeDocument/2006/relationships/hyperlink" Target="#'4'!A1"/><Relationship Id="rId9" Type="http://schemas.openxmlformats.org/officeDocument/2006/relationships/hyperlink" Target="#FirstPage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Content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Content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Content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Content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Content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Content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Content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Content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Content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1075691</xdr:colOff>
      <xdr:row>2</xdr:row>
      <xdr:rowOff>186418</xdr:rowOff>
    </xdr:from>
    <xdr:to>
      <xdr:col>9</xdr:col>
      <xdr:colOff>79375</xdr:colOff>
      <xdr:row>7</xdr:row>
      <xdr:rowOff>74094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A95F8D73-9BCE-41A4-8134-2609CBD81C65}"/>
            </a:ext>
          </a:extLst>
        </xdr:cNvPr>
        <xdr:cNvSpPr/>
      </xdr:nvSpPr>
      <xdr:spPr>
        <a:xfrm>
          <a:off x="2927351" y="552178"/>
          <a:ext cx="6196964" cy="802076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3200" b="1">
              <a:solidFill>
                <a:srgbClr val="FF0000"/>
              </a:solidFill>
              <a:latin typeface="Lucida Bright" panose="02040602050505020304" pitchFamily="18" charset="0"/>
            </a:rPr>
            <a:t>Check</a:t>
          </a:r>
          <a:r>
            <a:rPr lang="en-US" sz="3200" b="1">
              <a:solidFill>
                <a:schemeClr val="accent4">
                  <a:lumMod val="50000"/>
                </a:schemeClr>
              </a:solidFill>
              <a:latin typeface="Lucida Bright" panose="02040602050505020304" pitchFamily="18" charset="0"/>
            </a:rPr>
            <a:t> Problem 1</a:t>
          </a:r>
        </a:p>
      </xdr:txBody>
    </xdr:sp>
    <xdr:clientData/>
  </xdr:twoCellAnchor>
  <xdr:twoCellAnchor>
    <xdr:from>
      <xdr:col>1</xdr:col>
      <xdr:colOff>303348</xdr:colOff>
      <xdr:row>10</xdr:row>
      <xdr:rowOff>74385</xdr:rowOff>
    </xdr:from>
    <xdr:to>
      <xdr:col>8</xdr:col>
      <xdr:colOff>25409</xdr:colOff>
      <xdr:row>26</xdr:row>
      <xdr:rowOff>76200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CFFF41B-3049-4074-A61A-69EF99EDE87E}"/>
            </a:ext>
          </a:extLst>
        </xdr:cNvPr>
        <xdr:cNvSpPr txBox="1"/>
      </xdr:nvSpPr>
      <xdr:spPr>
        <a:xfrm>
          <a:off x="928188" y="1903185"/>
          <a:ext cx="7517321" cy="29278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2400" baseline="0">
              <a:solidFill>
                <a:schemeClr val="bg1"/>
              </a:solidFill>
              <a:latin typeface="Lucida Bright" panose="02040602050505020304" pitchFamily="18" charset="0"/>
            </a:rPr>
            <a:t>Red Render 95</a:t>
          </a:r>
        </a:p>
        <a:p>
          <a:r>
            <a:rPr lang="en-US" sz="2400" baseline="0">
              <a:solidFill>
                <a:schemeClr val="tx1"/>
              </a:solidFill>
              <a:latin typeface="Lucida Bright" panose="02040602050505020304" pitchFamily="18" charset="0"/>
            </a:rPr>
            <a:t>Which brand should be chosen using the EMV approach?</a:t>
          </a:r>
        </a:p>
        <a:p>
          <a:endParaRPr lang="en-US" sz="2400" baseline="0">
            <a:solidFill>
              <a:schemeClr val="tx1"/>
            </a:solidFill>
            <a:latin typeface="Lucida Bright" panose="02040602050505020304" pitchFamily="18" charset="0"/>
          </a:endParaRPr>
        </a:p>
        <a:p>
          <a:r>
            <a:rPr lang="en-US" sz="2400" baseline="0">
              <a:solidFill>
                <a:schemeClr val="tx1"/>
              </a:solidFill>
              <a:latin typeface="Lucida Bright" panose="02040602050505020304" pitchFamily="18" charset="0"/>
            </a:rPr>
            <a:t>a) Write the Brand</a:t>
          </a:r>
        </a:p>
        <a:p>
          <a:endParaRPr lang="en-US" sz="2400" baseline="0">
            <a:solidFill>
              <a:schemeClr val="tx1"/>
            </a:solidFill>
            <a:latin typeface="Lucida Bright" panose="02040602050505020304" pitchFamily="18" charset="0"/>
          </a:endParaRPr>
        </a:p>
        <a:p>
          <a:r>
            <a:rPr lang="en-US" sz="2400" baseline="0">
              <a:solidFill>
                <a:schemeClr val="tx1"/>
              </a:solidFill>
              <a:latin typeface="Lucida Bright" panose="02040602050505020304" pitchFamily="18" charset="0"/>
            </a:rPr>
            <a:t>b) The EMV of that brand</a:t>
          </a:r>
        </a:p>
        <a:p>
          <a:endParaRPr lang="en-US" sz="2000" baseline="0">
            <a:solidFill>
              <a:schemeClr val="tx1"/>
            </a:solidFill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1</xdr:col>
      <xdr:colOff>260260</xdr:colOff>
      <xdr:row>2</xdr:row>
      <xdr:rowOff>51706</xdr:rowOff>
    </xdr:from>
    <xdr:to>
      <xdr:col>2</xdr:col>
      <xdr:colOff>279310</xdr:colOff>
      <xdr:row>7</xdr:row>
      <xdr:rowOff>148958</xdr:rowOff>
    </xdr:to>
    <xdr:sp macro="" textlink="">
      <xdr:nvSpPr>
        <xdr:cNvPr id="4" name="Left Arrow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794CFB-A960-4962-A6DD-EE00EBE3E312}"/>
            </a:ext>
          </a:extLst>
        </xdr:cNvPr>
        <xdr:cNvSpPr/>
      </xdr:nvSpPr>
      <xdr:spPr>
        <a:xfrm>
          <a:off x="885100" y="417466"/>
          <a:ext cx="1245870" cy="1011652"/>
        </a:xfrm>
        <a:prstGeom prst="leftArrow">
          <a:avLst/>
        </a:prstGeom>
        <a:solidFill>
          <a:schemeClr val="accent3">
            <a:lumMod val="50000"/>
          </a:schemeClr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400" b="1">
              <a:solidFill>
                <a:srgbClr val="FFFF00"/>
              </a:solidFill>
              <a:latin typeface="Lucida Bright" panose="02040602050505020304" pitchFamily="18" charset="0"/>
            </a:rPr>
            <a:t>Back</a:t>
          </a:r>
        </a:p>
      </xdr:txBody>
    </xdr:sp>
    <xdr:clientData/>
  </xdr:twoCellAnchor>
  <xdr:twoCellAnchor>
    <xdr:from>
      <xdr:col>2</xdr:col>
      <xdr:colOff>1562100</xdr:colOff>
      <xdr:row>30</xdr:row>
      <xdr:rowOff>340995</xdr:rowOff>
    </xdr:from>
    <xdr:to>
      <xdr:col>2</xdr:col>
      <xdr:colOff>1562100</xdr:colOff>
      <xdr:row>35</xdr:row>
      <xdr:rowOff>3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1A945DCB-21B1-48A2-98B2-7ADCAC190E59}"/>
            </a:ext>
          </a:extLst>
        </xdr:cNvPr>
        <xdr:cNvCxnSpPr/>
      </xdr:nvCxnSpPr>
      <xdr:spPr>
        <a:xfrm>
          <a:off x="3413760" y="6010275"/>
          <a:ext cx="0" cy="1609728"/>
        </a:xfrm>
        <a:prstGeom prst="straightConnector1">
          <a:avLst/>
        </a:prstGeom>
        <a:ln>
          <a:tailEnd type="arrow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258446</xdr:colOff>
      <xdr:row>31</xdr:row>
      <xdr:rowOff>317500</xdr:rowOff>
    </xdr:from>
    <xdr:to>
      <xdr:col>15</xdr:col>
      <xdr:colOff>269875</xdr:colOff>
      <xdr:row>34</xdr:row>
      <xdr:rowOff>174625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698C3B13-59E2-435B-80A6-748206602758}"/>
            </a:ext>
          </a:extLst>
        </xdr:cNvPr>
        <xdr:cNvSpPr txBox="1"/>
      </xdr:nvSpPr>
      <xdr:spPr>
        <a:xfrm>
          <a:off x="10553066" y="6344920"/>
          <a:ext cx="2586989" cy="10306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400" b="1">
              <a:solidFill>
                <a:srgbClr val="C00000"/>
              </a:solidFill>
              <a:latin typeface="Lucida Bright" panose="02040602050505020304" pitchFamily="18" charset="0"/>
            </a:rPr>
            <a:t>Cloud</a:t>
          </a:r>
          <a:r>
            <a:rPr lang="en-US" sz="2400" b="1" baseline="0">
              <a:solidFill>
                <a:srgbClr val="C00000"/>
              </a:solidFill>
              <a:latin typeface="Lucida Bright" panose="02040602050505020304" pitchFamily="18" charset="0"/>
            </a:rPr>
            <a:t> Veil 65.50</a:t>
          </a:r>
          <a:endParaRPr lang="en-US" sz="2400" b="1">
            <a:solidFill>
              <a:srgbClr val="C00000"/>
            </a:solidFill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10</xdr:col>
      <xdr:colOff>38100</xdr:colOff>
      <xdr:row>3</xdr:row>
      <xdr:rowOff>12700</xdr:rowOff>
    </xdr:from>
    <xdr:to>
      <xdr:col>16</xdr:col>
      <xdr:colOff>228600</xdr:colOff>
      <xdr:row>8</xdr:row>
      <xdr:rowOff>38100</xdr:rowOff>
    </xdr:to>
    <xdr:sp macro="" textlink="">
      <xdr:nvSpPr>
        <xdr:cNvPr id="8" name="Rounded Rectangle 9">
          <a:extLst>
            <a:ext uri="{FF2B5EF4-FFF2-40B4-BE49-F238E27FC236}">
              <a16:creationId xmlns:a16="http://schemas.microsoft.com/office/drawing/2014/main" id="{2CF0654C-F11B-4E9F-AAE5-3C0744AB1CFB}"/>
            </a:ext>
          </a:extLst>
        </xdr:cNvPr>
        <xdr:cNvSpPr/>
      </xdr:nvSpPr>
      <xdr:spPr>
        <a:xfrm>
          <a:off x="9702800" y="546100"/>
          <a:ext cx="4038600" cy="914400"/>
        </a:xfrm>
        <a:prstGeom prst="roundRect">
          <a:avLst/>
        </a:prstGeom>
        <a:solidFill>
          <a:srgbClr val="FF0000"/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800" b="1">
              <a:solidFill>
                <a:srgbClr val="FFFF00"/>
              </a:solidFill>
              <a:latin typeface="Lucida Bright" panose="02040602050505020304" pitchFamily="18" charset="0"/>
            </a:rPr>
            <a:t>Answer</a:t>
          </a:r>
        </a:p>
      </xdr:txBody>
    </xdr:sp>
    <xdr:clientData/>
  </xdr:twoCellAnchor>
  <xdr:twoCellAnchor>
    <xdr:from>
      <xdr:col>9</xdr:col>
      <xdr:colOff>316048</xdr:colOff>
      <xdr:row>9</xdr:row>
      <xdr:rowOff>175985</xdr:rowOff>
    </xdr:from>
    <xdr:to>
      <xdr:col>28</xdr:col>
      <xdr:colOff>152400</xdr:colOff>
      <xdr:row>29</xdr:row>
      <xdr:rowOff>292100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42520BA3-BE4D-4968-8FAC-735F541A2C7E}"/>
            </a:ext>
          </a:extLst>
        </xdr:cNvPr>
        <xdr:cNvSpPr txBox="1"/>
      </xdr:nvSpPr>
      <xdr:spPr>
        <a:xfrm>
          <a:off x="9726748" y="1776185"/>
          <a:ext cx="10999652" cy="36975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2000" baseline="0">
              <a:solidFill>
                <a:schemeClr val="tx1"/>
              </a:solidFill>
              <a:latin typeface="Lucida Bright" panose="02040602050505020304" pitchFamily="18" charset="0"/>
            </a:rPr>
            <a:t>Step 1: Double check to make sure that the sum of probabilities is equal to 1.</a:t>
          </a:r>
        </a:p>
        <a:p>
          <a:endParaRPr lang="en-US" sz="2000" baseline="0">
            <a:solidFill>
              <a:schemeClr val="tx1"/>
            </a:solidFill>
            <a:latin typeface="Lucida Bright" panose="02040602050505020304" pitchFamily="18" charset="0"/>
          </a:endParaRPr>
        </a:p>
        <a:p>
          <a:r>
            <a:rPr lang="en-US" sz="2000" baseline="0">
              <a:solidFill>
                <a:schemeClr val="tx1"/>
              </a:solidFill>
              <a:latin typeface="Lucida Bright" panose="02040602050505020304" pitchFamily="18" charset="0"/>
            </a:rPr>
            <a:t>Step 2: For each brand, multiply the value of each state of nature by the corresponding probability. </a:t>
          </a:r>
        </a:p>
        <a:p>
          <a:endParaRPr lang="en-US" sz="2000" baseline="0">
            <a:solidFill>
              <a:schemeClr val="tx1"/>
            </a:solidFill>
            <a:latin typeface="Lucida Bright" panose="02040602050505020304" pitchFamily="18" charset="0"/>
          </a:endParaRPr>
        </a:p>
        <a:p>
          <a:r>
            <a:rPr lang="en-US" sz="2000" baseline="0">
              <a:solidFill>
                <a:schemeClr val="tx1"/>
              </a:solidFill>
              <a:latin typeface="Lucida Bright" panose="02040602050505020304" pitchFamily="18" charset="0"/>
            </a:rPr>
            <a:t>For Example for Patagonia:</a:t>
          </a:r>
        </a:p>
        <a:p>
          <a:endParaRPr lang="en-US" sz="2000" baseline="0">
            <a:solidFill>
              <a:schemeClr val="tx1"/>
            </a:solidFill>
            <a:latin typeface="Lucida Bright" panose="02040602050505020304" pitchFamily="18" charset="0"/>
          </a:endParaRPr>
        </a:p>
        <a:p>
          <a:r>
            <a:rPr lang="en-US" sz="2000" baseline="0">
              <a:solidFill>
                <a:schemeClr val="tx1"/>
              </a:solidFill>
              <a:latin typeface="Lucida Bright" panose="02040602050505020304" pitchFamily="18" charset="0"/>
            </a:rPr>
            <a:t>(50*0.1) + (102*0.25) + (30*0.4) + (58*0.25) = 57</a:t>
          </a:r>
        </a:p>
        <a:p>
          <a:endParaRPr lang="en-US" sz="2000" baseline="0">
            <a:solidFill>
              <a:schemeClr val="tx1"/>
            </a:solidFill>
            <a:latin typeface="Lucida Bright" panose="02040602050505020304" pitchFamily="18" charset="0"/>
          </a:endParaRPr>
        </a:p>
        <a:p>
          <a:r>
            <a:rPr lang="en-US" sz="2000" baseline="0">
              <a:solidFill>
                <a:schemeClr val="tx1"/>
              </a:solidFill>
              <a:latin typeface="Lucida Bright" panose="02040602050505020304" pitchFamily="18" charset="0"/>
            </a:rPr>
            <a:t>Step 3. Select the brand with the highest numerical score. In this case the answer is Cloud Veil.</a:t>
          </a:r>
        </a:p>
      </xdr:txBody>
    </xdr:sp>
    <xdr:clientData/>
  </xdr:twoCellAnchor>
  <xdr:twoCellAnchor>
    <xdr:from>
      <xdr:col>9</xdr:col>
      <xdr:colOff>392248</xdr:colOff>
      <xdr:row>35</xdr:row>
      <xdr:rowOff>175985</xdr:rowOff>
    </xdr:from>
    <xdr:to>
      <xdr:col>28</xdr:col>
      <xdr:colOff>228600</xdr:colOff>
      <xdr:row>41</xdr:row>
      <xdr:rowOff>63500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42CCA1B6-F695-4B62-89CC-880912D02E27}"/>
            </a:ext>
          </a:extLst>
        </xdr:cNvPr>
        <xdr:cNvSpPr txBox="1"/>
      </xdr:nvSpPr>
      <xdr:spPr>
        <a:xfrm>
          <a:off x="9802948" y="7668985"/>
          <a:ext cx="10999652" cy="16401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2000" baseline="0">
              <a:solidFill>
                <a:schemeClr val="tx1"/>
              </a:solidFill>
              <a:latin typeface="Lucida Bright" panose="02040602050505020304" pitchFamily="18" charset="0"/>
            </a:rPr>
            <a:t>This methodology is called "a preference matrix". It allows the manager to rate an alternative according to several, pertinent performance criteria.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247923</xdr:colOff>
      <xdr:row>1</xdr:row>
      <xdr:rowOff>98515</xdr:rowOff>
    </xdr:from>
    <xdr:to>
      <xdr:col>3</xdr:col>
      <xdr:colOff>1112490</xdr:colOff>
      <xdr:row>7</xdr:row>
      <xdr:rowOff>49015</xdr:rowOff>
    </xdr:to>
    <xdr:sp macro="" textlink="">
      <xdr:nvSpPr>
        <xdr:cNvPr id="9" name="Left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/>
      </xdr:nvSpPr>
      <xdr:spPr>
        <a:xfrm>
          <a:off x="870223" y="276315"/>
          <a:ext cx="1486867" cy="1017300"/>
        </a:xfrm>
        <a:prstGeom prst="leftArrow">
          <a:avLst/>
        </a:prstGeom>
        <a:solidFill>
          <a:schemeClr val="accent3">
            <a:lumMod val="50000"/>
          </a:schemeClr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400" b="1">
              <a:solidFill>
                <a:srgbClr val="FFFF00"/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Back</a:t>
          </a:r>
        </a:p>
      </xdr:txBody>
    </xdr:sp>
    <xdr:clientData/>
  </xdr:twoCellAnchor>
  <xdr:twoCellAnchor>
    <xdr:from>
      <xdr:col>11</xdr:col>
      <xdr:colOff>464820</xdr:colOff>
      <xdr:row>1</xdr:row>
      <xdr:rowOff>138430</xdr:rowOff>
    </xdr:from>
    <xdr:to>
      <xdr:col>11</xdr:col>
      <xdr:colOff>481148</xdr:colOff>
      <xdr:row>43</xdr:row>
      <xdr:rowOff>14075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CxnSpPr/>
      </xdr:nvCxnSpPr>
      <xdr:spPr>
        <a:xfrm>
          <a:off x="9850120" y="316230"/>
          <a:ext cx="16328" cy="11927945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8</xdr:row>
      <xdr:rowOff>10979</xdr:rowOff>
    </xdr:from>
    <xdr:to>
      <xdr:col>10</xdr:col>
      <xdr:colOff>736600</xdr:colOff>
      <xdr:row>15</xdr:row>
      <xdr:rowOff>25400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SpPr txBox="1"/>
      </xdr:nvSpPr>
      <xdr:spPr>
        <a:xfrm>
          <a:off x="622300" y="1433379"/>
          <a:ext cx="8216900" cy="125902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prst="slop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2400" baseline="0">
              <a:latin typeface="Lucida Bright" panose="02040602050505020304" pitchFamily="18" charset="0"/>
            </a:rPr>
            <a:t>Calculate the projected number of units sold in the 24th quarter.</a:t>
          </a:r>
        </a:p>
        <a:p>
          <a:r>
            <a:rPr lang="en-US" sz="2400" baseline="0">
              <a:latin typeface="Lucida Bright" panose="02040602050505020304" pitchFamily="18" charset="0"/>
            </a:rPr>
            <a:t>(Apply critical thinking)</a:t>
          </a:r>
        </a:p>
      </xdr:txBody>
    </xdr:sp>
    <xdr:clientData/>
  </xdr:twoCellAnchor>
  <xdr:twoCellAnchor>
    <xdr:from>
      <xdr:col>4</xdr:col>
      <xdr:colOff>612504</xdr:colOff>
      <xdr:row>1</xdr:row>
      <xdr:rowOff>86722</xdr:rowOff>
    </xdr:from>
    <xdr:to>
      <xdr:col>9</xdr:col>
      <xdr:colOff>413659</xdr:colOff>
      <xdr:row>6</xdr:row>
      <xdr:rowOff>94448</xdr:rowOff>
    </xdr:to>
    <xdr:sp macro="" textlink="">
      <xdr:nvSpPr>
        <xdr:cNvPr id="19" name="Rounded Rectangle 18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SpPr/>
      </xdr:nvSpPr>
      <xdr:spPr>
        <a:xfrm>
          <a:off x="3029133" y="271779"/>
          <a:ext cx="5374640" cy="933012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3200" b="1">
              <a:solidFill>
                <a:schemeClr val="accent4">
                  <a:lumMod val="50000"/>
                </a:schemeClr>
              </a:solidFill>
              <a:latin typeface="Lucida Bright" panose="02040602050505020304" pitchFamily="18" charset="0"/>
            </a:rPr>
            <a:t>Problem 9</a:t>
          </a:r>
        </a:p>
      </xdr:txBody>
    </xdr:sp>
    <xdr:clientData/>
  </xdr:twoCellAnchor>
  <xdr:twoCellAnchor>
    <xdr:from>
      <xdr:col>12</xdr:col>
      <xdr:colOff>268515</xdr:colOff>
      <xdr:row>1</xdr:row>
      <xdr:rowOff>74386</xdr:rowOff>
    </xdr:from>
    <xdr:to>
      <xdr:col>15</xdr:col>
      <xdr:colOff>683986</xdr:colOff>
      <xdr:row>6</xdr:row>
      <xdr:rowOff>38100</xdr:rowOff>
    </xdr:to>
    <xdr:sp macro="" textlink="">
      <xdr:nvSpPr>
        <xdr:cNvPr id="11" name="Rounded Rectangle 9">
          <a:extLst>
            <a:ext uri="{FF2B5EF4-FFF2-40B4-BE49-F238E27FC236}">
              <a16:creationId xmlns:a16="http://schemas.microsoft.com/office/drawing/2014/main" id="{7DA38D0F-8D91-498A-AC3E-0661C9E526E3}"/>
            </a:ext>
          </a:extLst>
        </xdr:cNvPr>
        <xdr:cNvSpPr/>
      </xdr:nvSpPr>
      <xdr:spPr>
        <a:xfrm>
          <a:off x="10276115" y="252186"/>
          <a:ext cx="3488871" cy="852714"/>
        </a:xfrm>
        <a:prstGeom prst="roundRect">
          <a:avLst/>
        </a:prstGeom>
        <a:solidFill>
          <a:srgbClr val="FF0000"/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800" b="1">
              <a:solidFill>
                <a:srgbClr val="FFFF00"/>
              </a:solidFill>
              <a:latin typeface="Lucida Bright" panose="02040602050505020304" pitchFamily="18" charset="0"/>
            </a:rPr>
            <a:t>Workspace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139610</xdr:colOff>
      <xdr:row>2</xdr:row>
      <xdr:rowOff>5986</xdr:rowOff>
    </xdr:from>
    <xdr:to>
      <xdr:col>3</xdr:col>
      <xdr:colOff>209550</xdr:colOff>
      <xdr:row>11</xdr:row>
      <xdr:rowOff>171450</xdr:rowOff>
    </xdr:to>
    <xdr:sp macro="" textlink="">
      <xdr:nvSpPr>
        <xdr:cNvPr id="4" name="Left Arrow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749210" y="386986"/>
          <a:ext cx="2413090" cy="1879964"/>
        </a:xfrm>
        <a:prstGeom prst="leftArrow">
          <a:avLst/>
        </a:prstGeom>
        <a:solidFill>
          <a:schemeClr val="accent3">
            <a:lumMod val="50000"/>
          </a:schemeClr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800" b="1">
              <a:solidFill>
                <a:srgbClr val="FFFF00"/>
              </a:solidFill>
              <a:latin typeface="Lucida Bright" panose="02040602050505020304" pitchFamily="18" charset="0"/>
            </a:rPr>
            <a:t>Back</a:t>
          </a:r>
        </a:p>
      </xdr:txBody>
    </xdr:sp>
    <xdr:clientData/>
  </xdr:twoCellAnchor>
  <xdr:twoCellAnchor>
    <xdr:from>
      <xdr:col>3</xdr:col>
      <xdr:colOff>1304290</xdr:colOff>
      <xdr:row>3</xdr:row>
      <xdr:rowOff>145142</xdr:rowOff>
    </xdr:from>
    <xdr:to>
      <xdr:col>8</xdr:col>
      <xdr:colOff>1289049</xdr:colOff>
      <xdr:row>10</xdr:row>
      <xdr:rowOff>57149</xdr:rowOff>
    </xdr:to>
    <xdr:sp macro="" textlink="">
      <xdr:nvSpPr>
        <xdr:cNvPr id="17" name="Rounded Rectangle 16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/>
      </xdr:nvSpPr>
      <xdr:spPr>
        <a:xfrm>
          <a:off x="4326890" y="678542"/>
          <a:ext cx="7071359" cy="1156607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4000" b="1">
              <a:solidFill>
                <a:schemeClr val="accent4">
                  <a:lumMod val="50000"/>
                </a:schemeClr>
              </a:solidFill>
              <a:latin typeface="Lucida Bright" panose="02040602050505020304" pitchFamily="18" charset="0"/>
            </a:rPr>
            <a:t>Problem 10</a:t>
          </a:r>
        </a:p>
      </xdr:txBody>
    </xdr:sp>
    <xdr:clientData/>
  </xdr:twoCellAnchor>
  <xdr:twoCellAnchor>
    <xdr:from>
      <xdr:col>10</xdr:col>
      <xdr:colOff>1015365</xdr:colOff>
      <xdr:row>2</xdr:row>
      <xdr:rowOff>103505</xdr:rowOff>
    </xdr:from>
    <xdr:to>
      <xdr:col>10</xdr:col>
      <xdr:colOff>1066800</xdr:colOff>
      <xdr:row>39</xdr:row>
      <xdr:rowOff>147320</xdr:rowOff>
    </xdr:to>
    <xdr:cxnSp macro="">
      <xdr:nvCxnSpPr>
        <xdr:cNvPr id="21" name="Straight Connector 20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CxnSpPr/>
      </xdr:nvCxnSpPr>
      <xdr:spPr>
        <a:xfrm>
          <a:off x="13207365" y="469265"/>
          <a:ext cx="51435" cy="9050655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1767840</xdr:colOff>
      <xdr:row>4</xdr:row>
      <xdr:rowOff>0</xdr:rowOff>
    </xdr:from>
    <xdr:to>
      <xdr:col>15</xdr:col>
      <xdr:colOff>594360</xdr:colOff>
      <xdr:row>9</xdr:row>
      <xdr:rowOff>0</xdr:rowOff>
    </xdr:to>
    <xdr:sp macro="" textlink="">
      <xdr:nvSpPr>
        <xdr:cNvPr id="10" name="Rounded Rectangle 9">
          <a:extLst>
            <a:ext uri="{FF2B5EF4-FFF2-40B4-BE49-F238E27FC236}">
              <a16:creationId xmlns:a16="http://schemas.microsoft.com/office/drawing/2014/main" id="{A5C13B9C-128E-4A57-AF5D-BFADB1B6D25D}"/>
            </a:ext>
          </a:extLst>
        </xdr:cNvPr>
        <xdr:cNvSpPr/>
      </xdr:nvSpPr>
      <xdr:spPr>
        <a:xfrm>
          <a:off x="13959840" y="731520"/>
          <a:ext cx="4038600" cy="914400"/>
        </a:xfrm>
        <a:prstGeom prst="roundRect">
          <a:avLst/>
        </a:prstGeom>
        <a:solidFill>
          <a:srgbClr val="FF0000"/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800" b="1">
              <a:solidFill>
                <a:srgbClr val="FFFF00"/>
              </a:solidFill>
              <a:latin typeface="Lucida Bright" panose="02040602050505020304" pitchFamily="18" charset="0"/>
            </a:rPr>
            <a:t>Workspace</a:t>
          </a:r>
        </a:p>
      </xdr:txBody>
    </xdr:sp>
    <xdr:clientData/>
  </xdr:twoCellAnchor>
  <xdr:twoCellAnchor>
    <xdr:from>
      <xdr:col>1</xdr:col>
      <xdr:colOff>137160</xdr:colOff>
      <xdr:row>16</xdr:row>
      <xdr:rowOff>106680</xdr:rowOff>
    </xdr:from>
    <xdr:to>
      <xdr:col>10</xdr:col>
      <xdr:colOff>341358</xdr:colOff>
      <xdr:row>24</xdr:row>
      <xdr:rowOff>254458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3FA98DFA-51A3-42FA-A55E-B34B5AFFE298}"/>
            </a:ext>
          </a:extLst>
        </xdr:cNvPr>
        <xdr:cNvSpPr txBox="1"/>
      </xdr:nvSpPr>
      <xdr:spPr>
        <a:xfrm>
          <a:off x="762000" y="3032760"/>
          <a:ext cx="11771358" cy="205277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800" b="0" baseline="0">
              <a:solidFill>
                <a:sysClr val="windowText" lastClr="000000"/>
              </a:solidFill>
              <a:latin typeface="Lucida Bright" panose="02040602050505020304" pitchFamily="18" charset="0"/>
            </a:rPr>
            <a:t>What is the PV of $50,000 received at the end of 20 years if the interest rate is 4% compounded semi-annually?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51979</xdr:colOff>
      <xdr:row>21</xdr:row>
      <xdr:rowOff>7618</xdr:rowOff>
    </xdr:from>
    <xdr:to>
      <xdr:col>22</xdr:col>
      <xdr:colOff>305072</xdr:colOff>
      <xdr:row>25</xdr:row>
      <xdr:rowOff>178322</xdr:rowOff>
    </xdr:to>
    <xdr:sp macro="" textlink="">
      <xdr:nvSpPr>
        <xdr:cNvPr id="3" name="Rounded Rectangl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5675539" y="3299458"/>
          <a:ext cx="4626973" cy="902224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3200">
              <a:solidFill>
                <a:schemeClr val="tx1"/>
              </a:solidFill>
              <a:latin typeface="Lucida Bright" panose="02040602050505020304" pitchFamily="18" charset="0"/>
            </a:rPr>
            <a:t>Problem</a:t>
          </a:r>
          <a:r>
            <a:rPr lang="en-US" sz="3200" baseline="0">
              <a:solidFill>
                <a:schemeClr val="tx1"/>
              </a:solidFill>
              <a:latin typeface="Lucida Bright" panose="02040602050505020304" pitchFamily="18" charset="0"/>
            </a:rPr>
            <a:t> 1</a:t>
          </a:r>
          <a:endParaRPr lang="en-US" sz="3200">
            <a:solidFill>
              <a:schemeClr val="tx1"/>
            </a:solidFill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15</xdr:col>
      <xdr:colOff>59871</xdr:colOff>
      <xdr:row>28</xdr:row>
      <xdr:rowOff>24221</xdr:rowOff>
    </xdr:from>
    <xdr:to>
      <xdr:col>22</xdr:col>
      <xdr:colOff>318681</xdr:colOff>
      <xdr:row>32</xdr:row>
      <xdr:rowOff>151896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9432471" y="5144861"/>
          <a:ext cx="4632690" cy="859195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3200">
              <a:solidFill>
                <a:schemeClr val="tx1"/>
              </a:solidFill>
              <a:latin typeface="Lucida Bright" panose="02040602050505020304" pitchFamily="18" charset="0"/>
            </a:rPr>
            <a:t>Problem</a:t>
          </a:r>
          <a:r>
            <a:rPr lang="en-US" sz="3200" baseline="0">
              <a:solidFill>
                <a:schemeClr val="tx1"/>
              </a:solidFill>
              <a:latin typeface="Lucida Bright" panose="02040602050505020304" pitchFamily="18" charset="0"/>
            </a:rPr>
            <a:t> 2</a:t>
          </a:r>
          <a:endParaRPr lang="en-US" sz="3200">
            <a:solidFill>
              <a:schemeClr val="tx1"/>
            </a:solidFill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15</xdr:col>
      <xdr:colOff>13335</xdr:colOff>
      <xdr:row>34</xdr:row>
      <xdr:rowOff>156210</xdr:rowOff>
    </xdr:from>
    <xdr:to>
      <xdr:col>22</xdr:col>
      <xdr:colOff>304237</xdr:colOff>
      <xdr:row>39</xdr:row>
      <xdr:rowOff>61369</xdr:rowOff>
    </xdr:to>
    <xdr:sp macro="" textlink="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/>
      </xdr:nvSpPr>
      <xdr:spPr>
        <a:xfrm>
          <a:off x="9385935" y="6374130"/>
          <a:ext cx="4664782" cy="819559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3200">
              <a:solidFill>
                <a:schemeClr val="tx1"/>
              </a:solidFill>
              <a:latin typeface="Lucida Bright" panose="02040602050505020304" pitchFamily="18" charset="0"/>
            </a:rPr>
            <a:t>Problem</a:t>
          </a:r>
          <a:r>
            <a:rPr lang="en-US" sz="3200" baseline="0">
              <a:solidFill>
                <a:schemeClr val="tx1"/>
              </a:solidFill>
              <a:latin typeface="Lucida Bright" panose="02040602050505020304" pitchFamily="18" charset="0"/>
            </a:rPr>
            <a:t> 3</a:t>
          </a:r>
          <a:endParaRPr lang="en-US" sz="3200">
            <a:solidFill>
              <a:schemeClr val="tx1"/>
            </a:solidFill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15</xdr:col>
      <xdr:colOff>28576</xdr:colOff>
      <xdr:row>41</xdr:row>
      <xdr:rowOff>108313</xdr:rowOff>
    </xdr:from>
    <xdr:to>
      <xdr:col>22</xdr:col>
      <xdr:colOff>342084</xdr:colOff>
      <xdr:row>46</xdr:row>
      <xdr:rowOff>26786</xdr:rowOff>
    </xdr:to>
    <xdr:sp macro="" textlink="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/>
      </xdr:nvSpPr>
      <xdr:spPr>
        <a:xfrm>
          <a:off x="9401176" y="7606393"/>
          <a:ext cx="4687388" cy="832873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3200" baseline="0">
              <a:solidFill>
                <a:schemeClr val="tx1"/>
              </a:solidFill>
              <a:latin typeface="Lucida Bright" panose="02040602050505020304" pitchFamily="18" charset="0"/>
            </a:rPr>
            <a:t>Problem 4 </a:t>
          </a:r>
          <a:endParaRPr lang="en-US" sz="3200">
            <a:solidFill>
              <a:schemeClr val="tx1"/>
            </a:solidFill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15</xdr:col>
      <xdr:colOff>69665</xdr:colOff>
      <xdr:row>48</xdr:row>
      <xdr:rowOff>61776</xdr:rowOff>
    </xdr:from>
    <xdr:to>
      <xdr:col>22</xdr:col>
      <xdr:colOff>348595</xdr:colOff>
      <xdr:row>53</xdr:row>
      <xdr:rowOff>34289</xdr:rowOff>
    </xdr:to>
    <xdr:sp macro="" textlink="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/>
      </xdr:nvSpPr>
      <xdr:spPr>
        <a:xfrm>
          <a:off x="9442265" y="8840016"/>
          <a:ext cx="4652810" cy="886913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3200">
              <a:solidFill>
                <a:schemeClr val="tx1"/>
              </a:solidFill>
              <a:latin typeface="Lucida Bright" panose="02040602050505020304" pitchFamily="18" charset="0"/>
            </a:rPr>
            <a:t>Problem</a:t>
          </a:r>
          <a:r>
            <a:rPr lang="en-US" sz="3200" baseline="0">
              <a:solidFill>
                <a:schemeClr val="tx1"/>
              </a:solidFill>
              <a:latin typeface="Lucida Bright" panose="02040602050505020304" pitchFamily="18" charset="0"/>
            </a:rPr>
            <a:t> 5</a:t>
          </a:r>
          <a:endParaRPr lang="en-US" sz="3200">
            <a:solidFill>
              <a:schemeClr val="tx1"/>
            </a:solidFill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26</xdr:col>
      <xdr:colOff>17142</xdr:colOff>
      <xdr:row>20</xdr:row>
      <xdr:rowOff>114300</xdr:rowOff>
    </xdr:from>
    <xdr:to>
      <xdr:col>33</xdr:col>
      <xdr:colOff>305168</xdr:colOff>
      <xdr:row>25</xdr:row>
      <xdr:rowOff>40368</xdr:rowOff>
    </xdr:to>
    <xdr:sp macro="" textlink="">
      <xdr:nvSpPr>
        <xdr:cNvPr id="10" name="Rounded Rectangle 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/>
      </xdr:nvSpPr>
      <xdr:spPr>
        <a:xfrm>
          <a:off x="16262982" y="3771900"/>
          <a:ext cx="4661906" cy="840468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3200">
              <a:solidFill>
                <a:schemeClr val="tx1"/>
              </a:solidFill>
              <a:latin typeface="Lucida Bright" panose="02040602050505020304" pitchFamily="18" charset="0"/>
            </a:rPr>
            <a:t>Problem</a:t>
          </a:r>
          <a:r>
            <a:rPr lang="en-US" sz="3200" baseline="0">
              <a:solidFill>
                <a:schemeClr val="tx1"/>
              </a:solidFill>
              <a:latin typeface="Lucida Bright" panose="02040602050505020304" pitchFamily="18" charset="0"/>
            </a:rPr>
            <a:t> 6</a:t>
          </a:r>
          <a:endParaRPr lang="en-US" sz="3200">
            <a:solidFill>
              <a:schemeClr val="tx1"/>
            </a:solidFill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26</xdr:col>
      <xdr:colOff>62865</xdr:colOff>
      <xdr:row>27</xdr:row>
      <xdr:rowOff>133892</xdr:rowOff>
    </xdr:from>
    <xdr:to>
      <xdr:col>33</xdr:col>
      <xdr:colOff>326570</xdr:colOff>
      <xdr:row>32</xdr:row>
      <xdr:rowOff>69705</xdr:rowOff>
    </xdr:to>
    <xdr:sp macro="" textlink="">
      <xdr:nvSpPr>
        <xdr:cNvPr id="13" name="Rounded Rectangle 1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/>
      </xdr:nvSpPr>
      <xdr:spPr>
        <a:xfrm>
          <a:off x="16308705" y="5071652"/>
          <a:ext cx="4637585" cy="850213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3200">
              <a:solidFill>
                <a:schemeClr val="tx1"/>
              </a:solidFill>
              <a:latin typeface="Lucida Bright" panose="02040602050505020304" pitchFamily="18" charset="0"/>
            </a:rPr>
            <a:t>Problem</a:t>
          </a:r>
          <a:r>
            <a:rPr lang="en-US" sz="3200" baseline="0">
              <a:solidFill>
                <a:schemeClr val="tx1"/>
              </a:solidFill>
              <a:latin typeface="Lucida Bright" panose="02040602050505020304" pitchFamily="18" charset="0"/>
            </a:rPr>
            <a:t> 7</a:t>
          </a:r>
          <a:endParaRPr lang="en-US" sz="3200">
            <a:solidFill>
              <a:schemeClr val="tx1"/>
            </a:solidFill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26</xdr:col>
      <xdr:colOff>138155</xdr:colOff>
      <xdr:row>34</xdr:row>
      <xdr:rowOff>143418</xdr:rowOff>
    </xdr:from>
    <xdr:to>
      <xdr:col>33</xdr:col>
      <xdr:colOff>399957</xdr:colOff>
      <xdr:row>39</xdr:row>
      <xdr:rowOff>56331</xdr:rowOff>
    </xdr:to>
    <xdr:sp macro="" textlink="">
      <xdr:nvSpPr>
        <xdr:cNvPr id="16" name="Rounded Rectangle 1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SpPr/>
      </xdr:nvSpPr>
      <xdr:spPr>
        <a:xfrm>
          <a:off x="16383995" y="6361338"/>
          <a:ext cx="4635682" cy="827313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3200" baseline="0">
              <a:solidFill>
                <a:schemeClr val="tx1"/>
              </a:solidFill>
              <a:latin typeface="Lucida Bright" panose="02040602050505020304" pitchFamily="18" charset="0"/>
            </a:rPr>
            <a:t>Problem 8 </a:t>
          </a:r>
          <a:endParaRPr lang="en-US" sz="3200">
            <a:solidFill>
              <a:schemeClr val="tx1"/>
            </a:solidFill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5</xdr:col>
      <xdr:colOff>249827</xdr:colOff>
      <xdr:row>2</xdr:row>
      <xdr:rowOff>182336</xdr:rowOff>
    </xdr:from>
    <xdr:to>
      <xdr:col>8</xdr:col>
      <xdr:colOff>209550</xdr:colOff>
      <xdr:row>10</xdr:row>
      <xdr:rowOff>152400</xdr:rowOff>
    </xdr:to>
    <xdr:sp macro="" textlink="">
      <xdr:nvSpPr>
        <xdr:cNvPr id="21" name="Left Arrow 20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SpPr/>
      </xdr:nvSpPr>
      <xdr:spPr>
        <a:xfrm>
          <a:off x="3393077" y="1134836"/>
          <a:ext cx="1845673" cy="1494064"/>
        </a:xfrm>
        <a:prstGeom prst="leftArrow">
          <a:avLst/>
        </a:prstGeom>
        <a:solidFill>
          <a:schemeClr val="accent3">
            <a:lumMod val="50000"/>
          </a:schemeClr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3600" b="1">
              <a:solidFill>
                <a:srgbClr val="FFFF00"/>
              </a:solidFill>
              <a:latin typeface="Lucida Bright" panose="02040602050505020304" pitchFamily="18" charset="0"/>
            </a:rPr>
            <a:t>Back</a:t>
          </a:r>
        </a:p>
      </xdr:txBody>
    </xdr:sp>
    <xdr:clientData/>
  </xdr:twoCellAnchor>
  <xdr:twoCellAnchor>
    <xdr:from>
      <xdr:col>26</xdr:col>
      <xdr:colOff>184694</xdr:colOff>
      <xdr:row>41</xdr:row>
      <xdr:rowOff>39735</xdr:rowOff>
    </xdr:from>
    <xdr:to>
      <xdr:col>33</xdr:col>
      <xdr:colOff>417292</xdr:colOff>
      <xdr:row>45</xdr:row>
      <xdr:rowOff>150879</xdr:rowOff>
    </xdr:to>
    <xdr:sp macro="" textlink="">
      <xdr:nvSpPr>
        <xdr:cNvPr id="22" name="Rounded Rectangle 21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SpPr/>
      </xdr:nvSpPr>
      <xdr:spPr>
        <a:xfrm>
          <a:off x="16430534" y="7537815"/>
          <a:ext cx="4606478" cy="842664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3200">
              <a:solidFill>
                <a:schemeClr val="tx1"/>
              </a:solidFill>
              <a:latin typeface="Lucida Bright" panose="02040602050505020304" pitchFamily="18" charset="0"/>
            </a:rPr>
            <a:t>Problem</a:t>
          </a:r>
          <a:r>
            <a:rPr lang="en-US" sz="3200" baseline="0">
              <a:solidFill>
                <a:schemeClr val="tx1"/>
              </a:solidFill>
              <a:latin typeface="Lucida Bright" panose="02040602050505020304" pitchFamily="18" charset="0"/>
            </a:rPr>
            <a:t> 9</a:t>
          </a:r>
          <a:endParaRPr lang="en-US" sz="3200">
            <a:solidFill>
              <a:schemeClr val="tx1"/>
            </a:solidFill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3</xdr:col>
      <xdr:colOff>384810</xdr:colOff>
      <xdr:row>15</xdr:row>
      <xdr:rowOff>175260</xdr:rowOff>
    </xdr:from>
    <xdr:to>
      <xdr:col>42</xdr:col>
      <xdr:colOff>123824</xdr:colOff>
      <xdr:row>15</xdr:row>
      <xdr:rowOff>175260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CxnSpPr/>
      </xdr:nvCxnSpPr>
      <xdr:spPr>
        <a:xfrm>
          <a:off x="2270760" y="3604260"/>
          <a:ext cx="22999064" cy="0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26</xdr:col>
      <xdr:colOff>232410</xdr:colOff>
      <xdr:row>48</xdr:row>
      <xdr:rowOff>34290</xdr:rowOff>
    </xdr:from>
    <xdr:to>
      <xdr:col>33</xdr:col>
      <xdr:colOff>465008</xdr:colOff>
      <xdr:row>52</xdr:row>
      <xdr:rowOff>160020</xdr:rowOff>
    </xdr:to>
    <xdr:sp macro="" textlink="">
      <xdr:nvSpPr>
        <xdr:cNvPr id="15" name="Rounded Rectangle 14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SpPr/>
      </xdr:nvSpPr>
      <xdr:spPr>
        <a:xfrm>
          <a:off x="16478250" y="8812530"/>
          <a:ext cx="4606478" cy="857250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3200">
              <a:solidFill>
                <a:schemeClr val="tx1"/>
              </a:solidFill>
              <a:latin typeface="Lucida Bright" panose="02040602050505020304" pitchFamily="18" charset="0"/>
            </a:rPr>
            <a:t>Problem</a:t>
          </a:r>
          <a:r>
            <a:rPr lang="en-US" sz="3200" baseline="0">
              <a:solidFill>
                <a:schemeClr val="tx1"/>
              </a:solidFill>
              <a:latin typeface="Lucida Bright" panose="02040602050505020304" pitchFamily="18" charset="0"/>
            </a:rPr>
            <a:t> 10</a:t>
          </a:r>
          <a:endParaRPr lang="en-US" sz="3200">
            <a:solidFill>
              <a:schemeClr val="tx1"/>
            </a:solidFill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16</xdr:col>
      <xdr:colOff>590550</xdr:colOff>
      <xdr:row>7</xdr:row>
      <xdr:rowOff>38100</xdr:rowOff>
    </xdr:from>
    <xdr:to>
      <xdr:col>29</xdr:col>
      <xdr:colOff>495300</xdr:colOff>
      <xdr:row>12</xdr:row>
      <xdr:rowOff>25924</xdr:rowOff>
    </xdr:to>
    <xdr:sp macro="" textlink="">
      <xdr:nvSpPr>
        <xdr:cNvPr id="23" name="Rounded Rectangle 2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SpPr/>
      </xdr:nvSpPr>
      <xdr:spPr>
        <a:xfrm>
          <a:off x="10648950" y="1371600"/>
          <a:ext cx="8077200" cy="940324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4800">
              <a:solidFill>
                <a:schemeClr val="tx1"/>
              </a:solidFill>
              <a:latin typeface="Lucida Bright" panose="02040602050505020304" pitchFamily="18" charset="0"/>
            </a:rPr>
            <a:t>Content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453572</xdr:colOff>
      <xdr:row>24</xdr:row>
      <xdr:rowOff>114568</xdr:rowOff>
    </xdr:from>
    <xdr:to>
      <xdr:col>9</xdr:col>
      <xdr:colOff>457200</xdr:colOff>
      <xdr:row>30</xdr:row>
      <xdr:rowOff>147337</xdr:rowOff>
    </xdr:to>
    <xdr:sp macro="" textlink="">
      <xdr:nvSpPr>
        <xdr:cNvPr id="3" name="Rounded Rectangl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2935515" y="4555939"/>
          <a:ext cx="3106056" cy="1143112"/>
        </a:xfrm>
        <a:prstGeom prst="roundRect">
          <a:avLst/>
        </a:prstGeom>
        <a:solidFill>
          <a:schemeClr val="bg1"/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800" b="1" baseline="0">
              <a:solidFill>
                <a:schemeClr val="accent2">
                  <a:lumMod val="50000"/>
                </a:schemeClr>
              </a:solidFill>
              <a:latin typeface="Lucida Bright" panose="02040602050505020304" pitchFamily="18" charset="0"/>
            </a:rPr>
            <a:t>10/8/21</a:t>
          </a:r>
        </a:p>
      </xdr:txBody>
    </xdr:sp>
    <xdr:clientData/>
  </xdr:twoCellAnchor>
  <xdr:twoCellAnchor>
    <xdr:from>
      <xdr:col>14</xdr:col>
      <xdr:colOff>473169</xdr:colOff>
      <xdr:row>31</xdr:row>
      <xdr:rowOff>27397</xdr:rowOff>
    </xdr:from>
    <xdr:to>
      <xdr:col>20</xdr:col>
      <xdr:colOff>246934</xdr:colOff>
      <xdr:row>38</xdr:row>
      <xdr:rowOff>63953</xdr:rowOff>
    </xdr:to>
    <xdr:sp macro="" textlink="">
      <xdr:nvSpPr>
        <xdr:cNvPr id="4" name="Rounded Rectangl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>
        <a:xfrm>
          <a:off x="9159969" y="5764168"/>
          <a:ext cx="3496679" cy="1331956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800">
              <a:solidFill>
                <a:schemeClr val="tx1"/>
              </a:solidFill>
              <a:latin typeface="Lucida Bright" panose="02040602050505020304" pitchFamily="18" charset="0"/>
            </a:rPr>
            <a:t>Click</a:t>
          </a:r>
          <a:r>
            <a:rPr lang="en-US" sz="2800" baseline="0">
              <a:solidFill>
                <a:schemeClr val="tx1"/>
              </a:solidFill>
              <a:latin typeface="Lucida Bright" panose="02040602050505020304" pitchFamily="18" charset="0"/>
            </a:rPr>
            <a:t> </a:t>
          </a:r>
          <a:r>
            <a:rPr lang="en-US" sz="2800" b="1">
              <a:solidFill>
                <a:schemeClr val="accent2">
                  <a:lumMod val="50000"/>
                </a:schemeClr>
              </a:solidFill>
              <a:latin typeface="Lucida Bright" panose="02040602050505020304" pitchFamily="18" charset="0"/>
            </a:rPr>
            <a:t>Here</a:t>
          </a:r>
          <a:r>
            <a:rPr lang="en-US" sz="2800">
              <a:solidFill>
                <a:schemeClr val="tx1"/>
              </a:solidFill>
              <a:latin typeface="Lucida Bright" panose="02040602050505020304" pitchFamily="18" charset="0"/>
            </a:rPr>
            <a:t> to Start</a:t>
          </a:r>
        </a:p>
      </xdr:txBody>
    </xdr:sp>
    <xdr:clientData/>
  </xdr:twoCellAnchor>
  <xdr:twoCellAnchor>
    <xdr:from>
      <xdr:col>12</xdr:col>
      <xdr:colOff>315685</xdr:colOff>
      <xdr:row>12</xdr:row>
      <xdr:rowOff>34737</xdr:rowOff>
    </xdr:from>
    <xdr:to>
      <xdr:col>21</xdr:col>
      <xdr:colOff>293914</xdr:colOff>
      <xdr:row>18</xdr:row>
      <xdr:rowOff>67505</xdr:rowOff>
    </xdr:to>
    <xdr:sp macro="" textlink="">
      <xdr:nvSpPr>
        <xdr:cNvPr id="8" name="Rounded Rectangle 2">
          <a:extLst>
            <a:ext uri="{FF2B5EF4-FFF2-40B4-BE49-F238E27FC236}">
              <a16:creationId xmlns:a16="http://schemas.microsoft.com/office/drawing/2014/main" id="{1A549091-72EE-40BD-A5D2-3C15E7A0E417}"/>
            </a:ext>
          </a:extLst>
        </xdr:cNvPr>
        <xdr:cNvSpPr/>
      </xdr:nvSpPr>
      <xdr:spPr>
        <a:xfrm>
          <a:off x="7761514" y="2255423"/>
          <a:ext cx="5562600" cy="1143111"/>
        </a:xfrm>
        <a:prstGeom prst="roundRect">
          <a:avLst/>
        </a:prstGeom>
        <a:solidFill>
          <a:srgbClr val="FFC000"/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800" b="1">
              <a:solidFill>
                <a:schemeClr val="accent2">
                  <a:lumMod val="50000"/>
                </a:schemeClr>
              </a:solidFill>
              <a:latin typeface="Lucida Bright" panose="02040602050505020304" pitchFamily="18" charset="0"/>
            </a:rPr>
            <a:t>OM</a:t>
          </a:r>
          <a:r>
            <a:rPr lang="en-US" sz="2800" b="1" baseline="0">
              <a:solidFill>
                <a:schemeClr val="accent2">
                  <a:lumMod val="50000"/>
                </a:schemeClr>
              </a:solidFill>
              <a:latin typeface="Lucida Bright" panose="02040602050505020304" pitchFamily="18" charset="0"/>
            </a:rPr>
            <a:t> 302 F21</a:t>
          </a:r>
        </a:p>
      </xdr:txBody>
    </xdr:sp>
    <xdr:clientData/>
  </xdr:twoCellAnchor>
  <xdr:twoCellAnchor>
    <xdr:from>
      <xdr:col>13</xdr:col>
      <xdr:colOff>484413</xdr:colOff>
      <xdr:row>21</xdr:row>
      <xdr:rowOff>166912</xdr:rowOff>
    </xdr:from>
    <xdr:to>
      <xdr:col>20</xdr:col>
      <xdr:colOff>546099</xdr:colOff>
      <xdr:row>28</xdr:row>
      <xdr:rowOff>14624</xdr:rowOff>
    </xdr:to>
    <xdr:sp macro="" textlink="">
      <xdr:nvSpPr>
        <xdr:cNvPr id="7" name="Rounded Rectangle 2">
          <a:extLst>
            <a:ext uri="{FF2B5EF4-FFF2-40B4-BE49-F238E27FC236}">
              <a16:creationId xmlns:a16="http://schemas.microsoft.com/office/drawing/2014/main" id="{E05A21BB-3ADB-4760-A73A-AEE277B9CEB3}"/>
            </a:ext>
          </a:extLst>
        </xdr:cNvPr>
        <xdr:cNvSpPr/>
      </xdr:nvSpPr>
      <xdr:spPr>
        <a:xfrm>
          <a:off x="8550727" y="4053112"/>
          <a:ext cx="4405086" cy="1143112"/>
        </a:xfrm>
        <a:prstGeom prst="roundRect">
          <a:avLst/>
        </a:prstGeom>
        <a:solidFill>
          <a:schemeClr val="bg1"/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800" b="1" baseline="0">
              <a:solidFill>
                <a:schemeClr val="accent2">
                  <a:lumMod val="50000"/>
                </a:schemeClr>
              </a:solidFill>
              <a:latin typeface="Lucida Bright" panose="02040602050505020304" pitchFamily="18" charset="0"/>
            </a:rPr>
            <a:t>Test 1</a:t>
          </a:r>
        </a:p>
      </xdr:txBody>
    </xdr:sp>
    <xdr:clientData/>
  </xdr:twoCellAnchor>
  <xdr:twoCellAnchor>
    <xdr:from>
      <xdr:col>4</xdr:col>
      <xdr:colOff>342900</xdr:colOff>
      <xdr:row>17</xdr:row>
      <xdr:rowOff>63767</xdr:rowOff>
    </xdr:from>
    <xdr:to>
      <xdr:col>9</xdr:col>
      <xdr:colOff>482600</xdr:colOff>
      <xdr:row>23</xdr:row>
      <xdr:rowOff>96536</xdr:rowOff>
    </xdr:to>
    <xdr:sp macro="" textlink="">
      <xdr:nvSpPr>
        <xdr:cNvPr id="9" name="Rounded Rectangle 2">
          <a:extLst>
            <a:ext uri="{FF2B5EF4-FFF2-40B4-BE49-F238E27FC236}">
              <a16:creationId xmlns:a16="http://schemas.microsoft.com/office/drawing/2014/main" id="{397B07D4-CE47-4FBE-AEF1-7740EBB4A4EE}"/>
            </a:ext>
          </a:extLst>
        </xdr:cNvPr>
        <xdr:cNvSpPr/>
      </xdr:nvSpPr>
      <xdr:spPr>
        <a:xfrm>
          <a:off x="4699000" y="3086367"/>
          <a:ext cx="3251200" cy="1099569"/>
        </a:xfrm>
        <a:prstGeom prst="roundRect">
          <a:avLst/>
        </a:prstGeom>
        <a:solidFill>
          <a:schemeClr val="bg1"/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800" b="1" baseline="0">
              <a:solidFill>
                <a:schemeClr val="accent1">
                  <a:lumMod val="50000"/>
                </a:schemeClr>
              </a:solidFill>
              <a:latin typeface="Lucida Bright" panose="02040602050505020304" pitchFamily="18" charset="0"/>
            </a:rPr>
            <a:t>Fall 2021</a:t>
          </a:r>
          <a:endParaRPr lang="en-US" sz="2800" b="1">
            <a:solidFill>
              <a:schemeClr val="accent1">
                <a:lumMod val="50000"/>
              </a:schemeClr>
            </a:solidFill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11</xdr:col>
      <xdr:colOff>21772</xdr:colOff>
      <xdr:row>2</xdr:row>
      <xdr:rowOff>130629</xdr:rowOff>
    </xdr:from>
    <xdr:to>
      <xdr:col>22</xdr:col>
      <xdr:colOff>478972</xdr:colOff>
      <xdr:row>8</xdr:row>
      <xdr:rowOff>163397</xdr:rowOff>
    </xdr:to>
    <xdr:sp macro="" textlink="">
      <xdr:nvSpPr>
        <xdr:cNvPr id="12" name="Rounded Rectangle 2">
          <a:extLst>
            <a:ext uri="{FF2B5EF4-FFF2-40B4-BE49-F238E27FC236}">
              <a16:creationId xmlns:a16="http://schemas.microsoft.com/office/drawing/2014/main" id="{BEBF853A-0552-4A1B-B5DA-C68CF9C67ABE}"/>
            </a:ext>
          </a:extLst>
        </xdr:cNvPr>
        <xdr:cNvSpPr/>
      </xdr:nvSpPr>
      <xdr:spPr>
        <a:xfrm>
          <a:off x="6847115" y="500743"/>
          <a:ext cx="7282543" cy="1143111"/>
        </a:xfrm>
        <a:prstGeom prst="roundRect">
          <a:avLst/>
        </a:prstGeom>
        <a:solidFill>
          <a:schemeClr val="accent3"/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800" b="1" baseline="0">
              <a:solidFill>
                <a:schemeClr val="accent2">
                  <a:lumMod val="50000"/>
                </a:schemeClr>
              </a:solidFill>
              <a:latin typeface="Lucida Bright" panose="02040602050505020304" pitchFamily="18" charset="0"/>
            </a:rPr>
            <a:t>Operations Management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411662</xdr:colOff>
      <xdr:row>2</xdr:row>
      <xdr:rowOff>34018</xdr:rowOff>
    </xdr:from>
    <xdr:to>
      <xdr:col>8</xdr:col>
      <xdr:colOff>35832</xdr:colOff>
      <xdr:row>6</xdr:row>
      <xdr:rowOff>106751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262233" y="404132"/>
          <a:ext cx="6188256" cy="812962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3200" b="1">
              <a:solidFill>
                <a:schemeClr val="accent4">
                  <a:lumMod val="50000"/>
                </a:schemeClr>
              </a:solidFill>
              <a:latin typeface="Lucida Bright" panose="02040602050505020304" pitchFamily="18" charset="0"/>
            </a:rPr>
            <a:t>Problem 1</a:t>
          </a:r>
        </a:p>
      </xdr:txBody>
    </xdr:sp>
    <xdr:clientData/>
  </xdr:twoCellAnchor>
  <xdr:twoCellAnchor>
    <xdr:from>
      <xdr:col>0</xdr:col>
      <xdr:colOff>254000</xdr:colOff>
      <xdr:row>9</xdr:row>
      <xdr:rowOff>150585</xdr:rowOff>
    </xdr:from>
    <xdr:to>
      <xdr:col>8</xdr:col>
      <xdr:colOff>25409</xdr:colOff>
      <xdr:row>25</xdr:row>
      <xdr:rowOff>152400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54000" y="1750785"/>
          <a:ext cx="7950209" cy="28466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2400" baseline="0">
              <a:solidFill>
                <a:schemeClr val="bg1"/>
              </a:solidFill>
              <a:latin typeface="Lucida Bright" panose="02040602050505020304" pitchFamily="18" charset="0"/>
            </a:rPr>
            <a:t>Red Render 95</a:t>
          </a:r>
        </a:p>
        <a:p>
          <a:r>
            <a:rPr lang="en-US" sz="2400" baseline="0">
              <a:solidFill>
                <a:schemeClr val="tx1"/>
              </a:solidFill>
              <a:latin typeface="Lucida Bright" panose="02040602050505020304" pitchFamily="18" charset="0"/>
            </a:rPr>
            <a:t>Which brand should be chosen using the EMV approach?</a:t>
          </a:r>
        </a:p>
        <a:p>
          <a:endParaRPr lang="en-US" sz="2400" baseline="0">
            <a:solidFill>
              <a:schemeClr val="tx1"/>
            </a:solidFill>
            <a:latin typeface="Lucida Bright" panose="02040602050505020304" pitchFamily="18" charset="0"/>
          </a:endParaRPr>
        </a:p>
        <a:p>
          <a:r>
            <a:rPr lang="en-US" sz="2400" baseline="0">
              <a:solidFill>
                <a:schemeClr val="tx1"/>
              </a:solidFill>
              <a:latin typeface="Lucida Bright" panose="02040602050505020304" pitchFamily="18" charset="0"/>
            </a:rPr>
            <a:t>a) Choose the Brand</a:t>
          </a:r>
        </a:p>
        <a:p>
          <a:endParaRPr lang="en-US" sz="2400" baseline="0">
            <a:solidFill>
              <a:schemeClr val="tx1"/>
            </a:solidFill>
            <a:latin typeface="Lucida Bright" panose="02040602050505020304" pitchFamily="18" charset="0"/>
          </a:endParaRPr>
        </a:p>
        <a:p>
          <a:r>
            <a:rPr lang="en-US" sz="2400" baseline="0">
              <a:solidFill>
                <a:schemeClr val="tx1"/>
              </a:solidFill>
              <a:latin typeface="Lucida Bright" panose="02040602050505020304" pitchFamily="18" charset="0"/>
            </a:rPr>
            <a:t>b) The EMV of that brand</a:t>
          </a:r>
        </a:p>
        <a:p>
          <a:endParaRPr lang="en-US" sz="2000" baseline="0">
            <a:solidFill>
              <a:schemeClr val="tx1"/>
            </a:solidFill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0</xdr:col>
      <xdr:colOff>401774</xdr:colOff>
      <xdr:row>1</xdr:row>
      <xdr:rowOff>138791</xdr:rowOff>
    </xdr:from>
    <xdr:to>
      <xdr:col>1</xdr:col>
      <xdr:colOff>1030423</xdr:colOff>
      <xdr:row>7</xdr:row>
      <xdr:rowOff>50986</xdr:rowOff>
    </xdr:to>
    <xdr:sp macro="" textlink="">
      <xdr:nvSpPr>
        <xdr:cNvPr id="4" name="Left Arrow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01774" y="323848"/>
          <a:ext cx="1249135" cy="1022538"/>
        </a:xfrm>
        <a:prstGeom prst="leftArrow">
          <a:avLst/>
        </a:prstGeom>
        <a:solidFill>
          <a:schemeClr val="accent3">
            <a:lumMod val="50000"/>
          </a:schemeClr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400" b="1">
              <a:solidFill>
                <a:srgbClr val="FFFF00"/>
              </a:solidFill>
              <a:latin typeface="Lucida Bright" panose="02040602050505020304" pitchFamily="18" charset="0"/>
            </a:rPr>
            <a:t>Back</a:t>
          </a:r>
        </a:p>
      </xdr:txBody>
    </xdr:sp>
    <xdr:clientData/>
  </xdr:twoCellAnchor>
  <xdr:twoCellAnchor>
    <xdr:from>
      <xdr:col>10</xdr:col>
      <xdr:colOff>58055</xdr:colOff>
      <xdr:row>2</xdr:row>
      <xdr:rowOff>127453</xdr:rowOff>
    </xdr:from>
    <xdr:to>
      <xdr:col>15</xdr:col>
      <xdr:colOff>332012</xdr:colOff>
      <xdr:row>6</xdr:row>
      <xdr:rowOff>138741</xdr:rowOff>
    </xdr:to>
    <xdr:sp macro="" textlink="">
      <xdr:nvSpPr>
        <xdr:cNvPr id="10" name="Rounded 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9713684" y="497567"/>
          <a:ext cx="3474357" cy="751517"/>
        </a:xfrm>
        <a:prstGeom prst="roundRect">
          <a:avLst/>
        </a:prstGeom>
        <a:solidFill>
          <a:srgbClr val="FF0000"/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800" b="1">
              <a:solidFill>
                <a:srgbClr val="FFFF00"/>
              </a:solidFill>
              <a:latin typeface="Lucida Bright" panose="02040602050505020304" pitchFamily="18" charset="0"/>
            </a:rPr>
            <a:t>Workspace</a:t>
          </a:r>
        </a:p>
      </xdr:txBody>
    </xdr:sp>
    <xdr:clientData/>
  </xdr:twoCellAnchor>
  <xdr:twoCellAnchor>
    <xdr:from>
      <xdr:col>8</xdr:col>
      <xdr:colOff>533400</xdr:colOff>
      <xdr:row>2</xdr:row>
      <xdr:rowOff>76201</xdr:rowOff>
    </xdr:from>
    <xdr:to>
      <xdr:col>8</xdr:col>
      <xdr:colOff>533400</xdr:colOff>
      <xdr:row>40</xdr:row>
      <xdr:rowOff>52161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95FAF62A-4997-477C-8CEC-6E26CDD6765B}"/>
            </a:ext>
          </a:extLst>
        </xdr:cNvPr>
        <xdr:cNvCxnSpPr/>
      </xdr:nvCxnSpPr>
      <xdr:spPr>
        <a:xfrm>
          <a:off x="8948057" y="446315"/>
          <a:ext cx="0" cy="8847817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165100</xdr:colOff>
      <xdr:row>30</xdr:row>
      <xdr:rowOff>101600</xdr:rowOff>
    </xdr:from>
    <xdr:to>
      <xdr:col>11</xdr:col>
      <xdr:colOff>711200</xdr:colOff>
      <xdr:row>32</xdr:row>
      <xdr:rowOff>63500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93AC9BCD-1D25-4E20-B01B-AA847C980EF5}"/>
            </a:ext>
          </a:extLst>
        </xdr:cNvPr>
        <xdr:cNvSpPr/>
      </xdr:nvSpPr>
      <xdr:spPr>
        <a:xfrm>
          <a:off x="9588500" y="5816600"/>
          <a:ext cx="1168400" cy="698500"/>
        </a:xfrm>
        <a:prstGeom prst="rect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>
              <a:solidFill>
                <a:schemeClr val="tx1"/>
              </a:solidFill>
            </a:rPr>
            <a:t>A</a:t>
          </a:r>
        </a:p>
      </xdr:txBody>
    </xdr:sp>
    <xdr:clientData/>
  </xdr:twoCellAnchor>
  <xdr:twoCellAnchor>
    <xdr:from>
      <xdr:col>13</xdr:col>
      <xdr:colOff>203200</xdr:colOff>
      <xdr:row>14</xdr:row>
      <xdr:rowOff>152400</xdr:rowOff>
    </xdr:from>
    <xdr:to>
      <xdr:col>14</xdr:col>
      <xdr:colOff>495300</xdr:colOff>
      <xdr:row>19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B58682B5-E8E2-4283-A626-1A44F728DD85}"/>
            </a:ext>
          </a:extLst>
        </xdr:cNvPr>
        <xdr:cNvSpPr/>
      </xdr:nvSpPr>
      <xdr:spPr>
        <a:xfrm>
          <a:off x="11633200" y="2641600"/>
          <a:ext cx="914400" cy="9144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000"/>
            <a:t>P</a:t>
          </a:r>
        </a:p>
      </xdr:txBody>
    </xdr:sp>
    <xdr:clientData/>
  </xdr:twoCellAnchor>
  <xdr:twoCellAnchor>
    <xdr:from>
      <xdr:col>13</xdr:col>
      <xdr:colOff>304800</xdr:colOff>
      <xdr:row>30</xdr:row>
      <xdr:rowOff>12700</xdr:rowOff>
    </xdr:from>
    <xdr:to>
      <xdr:col>15</xdr:col>
      <xdr:colOff>25400</xdr:colOff>
      <xdr:row>32</xdr:row>
      <xdr:rowOff>190500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AD8C9630-4A3C-4E74-B129-B913211C6B02}"/>
            </a:ext>
          </a:extLst>
        </xdr:cNvPr>
        <xdr:cNvSpPr/>
      </xdr:nvSpPr>
      <xdr:spPr>
        <a:xfrm>
          <a:off x="11734800" y="5727700"/>
          <a:ext cx="914400" cy="9144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000"/>
            <a:t>NF</a:t>
          </a:r>
        </a:p>
      </xdr:txBody>
    </xdr:sp>
    <xdr:clientData/>
  </xdr:twoCellAnchor>
  <xdr:twoCellAnchor>
    <xdr:from>
      <xdr:col>13</xdr:col>
      <xdr:colOff>406400</xdr:colOff>
      <xdr:row>38</xdr:row>
      <xdr:rowOff>50800</xdr:rowOff>
    </xdr:from>
    <xdr:to>
      <xdr:col>15</xdr:col>
      <xdr:colOff>127000</xdr:colOff>
      <xdr:row>42</xdr:row>
      <xdr:rowOff>76200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D0BFB3AB-B71A-46DC-952E-DC237F45E7B9}"/>
            </a:ext>
          </a:extLst>
        </xdr:cNvPr>
        <xdr:cNvSpPr/>
      </xdr:nvSpPr>
      <xdr:spPr>
        <a:xfrm>
          <a:off x="11836400" y="8407400"/>
          <a:ext cx="914400" cy="9144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000"/>
            <a:t>CV</a:t>
          </a:r>
        </a:p>
      </xdr:txBody>
    </xdr:sp>
    <xdr:clientData/>
  </xdr:twoCellAnchor>
  <xdr:twoCellAnchor>
    <xdr:from>
      <xdr:col>11</xdr:col>
      <xdr:colOff>127000</xdr:colOff>
      <xdr:row>17</xdr:row>
      <xdr:rowOff>76200</xdr:rowOff>
    </xdr:from>
    <xdr:to>
      <xdr:col>13</xdr:col>
      <xdr:colOff>203200</xdr:colOff>
      <xdr:row>30</xdr:row>
      <xdr:rowOff>101600</xdr:rowOff>
    </xdr:to>
    <xdr:cxnSp macro="">
      <xdr:nvCxnSpPr>
        <xdr:cNvPr id="19" name="Connector: Elbow 18">
          <a:extLst>
            <a:ext uri="{FF2B5EF4-FFF2-40B4-BE49-F238E27FC236}">
              <a16:creationId xmlns:a16="http://schemas.microsoft.com/office/drawing/2014/main" id="{F1778B16-C1E2-4C81-B471-4D00A5C26427}"/>
            </a:ext>
          </a:extLst>
        </xdr:cNvPr>
        <xdr:cNvCxnSpPr>
          <a:cxnSpLocks/>
          <a:stCxn id="13" idx="0"/>
          <a:endCxn id="14" idx="2"/>
        </xdr:cNvCxnSpPr>
      </xdr:nvCxnSpPr>
      <xdr:spPr>
        <a:xfrm rot="5400000" flipH="1" flipV="1">
          <a:off x="9544050" y="3727450"/>
          <a:ext cx="2717800" cy="1460500"/>
        </a:xfrm>
        <a:prstGeom prst="bentConnector2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127000</xdr:colOff>
      <xdr:row>32</xdr:row>
      <xdr:rowOff>63500</xdr:rowOff>
    </xdr:from>
    <xdr:to>
      <xdr:col>13</xdr:col>
      <xdr:colOff>406400</xdr:colOff>
      <xdr:row>40</xdr:row>
      <xdr:rowOff>76200</xdr:rowOff>
    </xdr:to>
    <xdr:cxnSp macro="">
      <xdr:nvCxnSpPr>
        <xdr:cNvPr id="22" name="Connector: Elbow 21">
          <a:extLst>
            <a:ext uri="{FF2B5EF4-FFF2-40B4-BE49-F238E27FC236}">
              <a16:creationId xmlns:a16="http://schemas.microsoft.com/office/drawing/2014/main" id="{D964FE56-3CED-45DD-9470-F27A596A29F3}"/>
            </a:ext>
          </a:extLst>
        </xdr:cNvPr>
        <xdr:cNvCxnSpPr>
          <a:cxnSpLocks/>
          <a:stCxn id="13" idx="2"/>
          <a:endCxn id="17" idx="2"/>
        </xdr:cNvCxnSpPr>
      </xdr:nvCxnSpPr>
      <xdr:spPr>
        <a:xfrm rot="16200000" flipH="1">
          <a:off x="9829800" y="6858000"/>
          <a:ext cx="2349500" cy="1663700"/>
        </a:xfrm>
        <a:prstGeom prst="bentConnector2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711200</xdr:colOff>
      <xdr:row>31</xdr:row>
      <xdr:rowOff>95250</xdr:rowOff>
    </xdr:from>
    <xdr:to>
      <xdr:col>13</xdr:col>
      <xdr:colOff>304800</xdr:colOff>
      <xdr:row>31</xdr:row>
      <xdr:rowOff>114300</xdr:rowOff>
    </xdr:to>
    <xdr:cxnSp macro="">
      <xdr:nvCxnSpPr>
        <xdr:cNvPr id="27" name="Straight Arrow Connector 26">
          <a:extLst>
            <a:ext uri="{FF2B5EF4-FFF2-40B4-BE49-F238E27FC236}">
              <a16:creationId xmlns:a16="http://schemas.microsoft.com/office/drawing/2014/main" id="{1C821B6A-E6BB-4A93-993E-A61AC38B9040}"/>
            </a:ext>
          </a:extLst>
        </xdr:cNvPr>
        <xdr:cNvCxnSpPr>
          <a:cxnSpLocks/>
          <a:stCxn id="13" idx="3"/>
          <a:endCxn id="16" idx="2"/>
        </xdr:cNvCxnSpPr>
      </xdr:nvCxnSpPr>
      <xdr:spPr>
        <a:xfrm>
          <a:off x="10756900" y="6165850"/>
          <a:ext cx="977900" cy="190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38100</xdr:colOff>
      <xdr:row>11</xdr:row>
      <xdr:rowOff>127000</xdr:rowOff>
    </xdr:from>
    <xdr:to>
      <xdr:col>18</xdr:col>
      <xdr:colOff>0</xdr:colOff>
      <xdr:row>14</xdr:row>
      <xdr:rowOff>152400</xdr:rowOff>
    </xdr:to>
    <xdr:cxnSp macro="">
      <xdr:nvCxnSpPr>
        <xdr:cNvPr id="35" name="Connector: Elbow 34">
          <a:extLst>
            <a:ext uri="{FF2B5EF4-FFF2-40B4-BE49-F238E27FC236}">
              <a16:creationId xmlns:a16="http://schemas.microsoft.com/office/drawing/2014/main" id="{062951D3-97F2-4298-8CF6-BF9B93517B7A}"/>
            </a:ext>
          </a:extLst>
        </xdr:cNvPr>
        <xdr:cNvCxnSpPr>
          <a:cxnSpLocks/>
          <a:stCxn id="14" idx="0"/>
          <a:endCxn id="99" idx="1"/>
        </xdr:cNvCxnSpPr>
      </xdr:nvCxnSpPr>
      <xdr:spPr>
        <a:xfrm rot="5400000" flipH="1" flipV="1">
          <a:off x="12960350" y="1212850"/>
          <a:ext cx="558800" cy="2298700"/>
        </a:xfrm>
        <a:prstGeom prst="bentConnector2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139700</xdr:colOff>
      <xdr:row>28</xdr:row>
      <xdr:rowOff>63500</xdr:rowOff>
    </xdr:from>
    <xdr:to>
      <xdr:col>18</xdr:col>
      <xdr:colOff>0</xdr:colOff>
      <xdr:row>30</xdr:row>
      <xdr:rowOff>12700</xdr:rowOff>
    </xdr:to>
    <xdr:cxnSp macro="">
      <xdr:nvCxnSpPr>
        <xdr:cNvPr id="38" name="Connector: Elbow 37">
          <a:extLst>
            <a:ext uri="{FF2B5EF4-FFF2-40B4-BE49-F238E27FC236}">
              <a16:creationId xmlns:a16="http://schemas.microsoft.com/office/drawing/2014/main" id="{6A63D6B9-64AD-48C5-9F24-6C181E884ABA}"/>
            </a:ext>
          </a:extLst>
        </xdr:cNvPr>
        <xdr:cNvCxnSpPr>
          <a:cxnSpLocks/>
          <a:stCxn id="16" idx="0"/>
          <a:endCxn id="102" idx="1"/>
        </xdr:cNvCxnSpPr>
      </xdr:nvCxnSpPr>
      <xdr:spPr>
        <a:xfrm rot="5400000" flipH="1" flipV="1">
          <a:off x="13049250" y="4387850"/>
          <a:ext cx="482600" cy="2197100"/>
        </a:xfrm>
        <a:prstGeom prst="bentConnector2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241300</xdr:colOff>
      <xdr:row>36</xdr:row>
      <xdr:rowOff>25400</xdr:rowOff>
    </xdr:from>
    <xdr:to>
      <xdr:col>17</xdr:col>
      <xdr:colOff>495300</xdr:colOff>
      <xdr:row>38</xdr:row>
      <xdr:rowOff>50800</xdr:rowOff>
    </xdr:to>
    <xdr:cxnSp macro="">
      <xdr:nvCxnSpPr>
        <xdr:cNvPr id="44" name="Connector: Elbow 43">
          <a:extLst>
            <a:ext uri="{FF2B5EF4-FFF2-40B4-BE49-F238E27FC236}">
              <a16:creationId xmlns:a16="http://schemas.microsoft.com/office/drawing/2014/main" id="{F3CC2F71-0147-470F-B41E-ECE172B76D09}"/>
            </a:ext>
          </a:extLst>
        </xdr:cNvPr>
        <xdr:cNvCxnSpPr>
          <a:cxnSpLocks/>
          <a:stCxn id="17" idx="0"/>
          <a:endCxn id="107" idx="1"/>
        </xdr:cNvCxnSpPr>
      </xdr:nvCxnSpPr>
      <xdr:spPr>
        <a:xfrm rot="5400000" flipH="1" flipV="1">
          <a:off x="13119100" y="7162800"/>
          <a:ext cx="419100" cy="2070100"/>
        </a:xfrm>
        <a:prstGeom prst="bentConnector2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38100</xdr:colOff>
      <xdr:row>19</xdr:row>
      <xdr:rowOff>0</xdr:rowOff>
    </xdr:from>
    <xdr:to>
      <xdr:col>17</xdr:col>
      <xdr:colOff>457200</xdr:colOff>
      <xdr:row>22</xdr:row>
      <xdr:rowOff>76200</xdr:rowOff>
    </xdr:to>
    <xdr:cxnSp macro="">
      <xdr:nvCxnSpPr>
        <xdr:cNvPr id="46" name="Connector: Elbow 45">
          <a:extLst>
            <a:ext uri="{FF2B5EF4-FFF2-40B4-BE49-F238E27FC236}">
              <a16:creationId xmlns:a16="http://schemas.microsoft.com/office/drawing/2014/main" id="{63D927BA-0B3D-4CE2-83B9-CE2A71A1E352}"/>
            </a:ext>
          </a:extLst>
        </xdr:cNvPr>
        <xdr:cNvCxnSpPr>
          <a:cxnSpLocks/>
          <a:stCxn id="14" idx="4"/>
          <a:endCxn id="101" idx="1"/>
        </xdr:cNvCxnSpPr>
      </xdr:nvCxnSpPr>
      <xdr:spPr>
        <a:xfrm rot="16200000" flipH="1">
          <a:off x="12903200" y="2743200"/>
          <a:ext cx="609600" cy="2235200"/>
        </a:xfrm>
        <a:prstGeom prst="bentConnector2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139700</xdr:colOff>
      <xdr:row>32</xdr:row>
      <xdr:rowOff>190500</xdr:rowOff>
    </xdr:from>
    <xdr:to>
      <xdr:col>17</xdr:col>
      <xdr:colOff>457200</xdr:colOff>
      <xdr:row>33</xdr:row>
      <xdr:rowOff>203200</xdr:rowOff>
    </xdr:to>
    <xdr:cxnSp macro="">
      <xdr:nvCxnSpPr>
        <xdr:cNvPr id="53" name="Connector: Elbow 52">
          <a:extLst>
            <a:ext uri="{FF2B5EF4-FFF2-40B4-BE49-F238E27FC236}">
              <a16:creationId xmlns:a16="http://schemas.microsoft.com/office/drawing/2014/main" id="{BC6912A3-7E6B-4CE1-8621-61B2D0E67275}"/>
            </a:ext>
          </a:extLst>
        </xdr:cNvPr>
        <xdr:cNvCxnSpPr>
          <a:cxnSpLocks/>
          <a:stCxn id="16" idx="4"/>
          <a:endCxn id="105" idx="1"/>
        </xdr:cNvCxnSpPr>
      </xdr:nvCxnSpPr>
      <xdr:spPr>
        <a:xfrm rot="16200000" flipH="1">
          <a:off x="13049250" y="5784850"/>
          <a:ext cx="419100" cy="2133600"/>
        </a:xfrm>
        <a:prstGeom prst="bentConnector2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241300</xdr:colOff>
      <xdr:row>42</xdr:row>
      <xdr:rowOff>76200</xdr:rowOff>
    </xdr:from>
    <xdr:to>
      <xdr:col>18</xdr:col>
      <xdr:colOff>38100</xdr:colOff>
      <xdr:row>44</xdr:row>
      <xdr:rowOff>88900</xdr:rowOff>
    </xdr:to>
    <xdr:cxnSp macro="">
      <xdr:nvCxnSpPr>
        <xdr:cNvPr id="55" name="Connector: Elbow 54">
          <a:extLst>
            <a:ext uri="{FF2B5EF4-FFF2-40B4-BE49-F238E27FC236}">
              <a16:creationId xmlns:a16="http://schemas.microsoft.com/office/drawing/2014/main" id="{1840AC73-536D-4E2E-BC0F-FBF910F208DB}"/>
            </a:ext>
          </a:extLst>
        </xdr:cNvPr>
        <xdr:cNvCxnSpPr>
          <a:cxnSpLocks/>
          <a:stCxn id="17" idx="4"/>
          <a:endCxn id="110" idx="1"/>
        </xdr:cNvCxnSpPr>
      </xdr:nvCxnSpPr>
      <xdr:spPr>
        <a:xfrm rot="16200000" flipH="1">
          <a:off x="13176250" y="8439150"/>
          <a:ext cx="368300" cy="2133600"/>
        </a:xfrm>
        <a:prstGeom prst="bentConnector2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495300</xdr:colOff>
      <xdr:row>17</xdr:row>
      <xdr:rowOff>76200</xdr:rowOff>
    </xdr:from>
    <xdr:to>
      <xdr:col>17</xdr:col>
      <xdr:colOff>495300</xdr:colOff>
      <xdr:row>17</xdr:row>
      <xdr:rowOff>120650</xdr:rowOff>
    </xdr:to>
    <xdr:cxnSp macro="">
      <xdr:nvCxnSpPr>
        <xdr:cNvPr id="60" name="Straight Arrow Connector 59">
          <a:extLst>
            <a:ext uri="{FF2B5EF4-FFF2-40B4-BE49-F238E27FC236}">
              <a16:creationId xmlns:a16="http://schemas.microsoft.com/office/drawing/2014/main" id="{6D2C324D-CFE0-401B-AB58-A1BBE8F9C4E4}"/>
            </a:ext>
          </a:extLst>
        </xdr:cNvPr>
        <xdr:cNvCxnSpPr>
          <a:cxnSpLocks/>
          <a:stCxn id="14" idx="6"/>
          <a:endCxn id="100" idx="1"/>
        </xdr:cNvCxnSpPr>
      </xdr:nvCxnSpPr>
      <xdr:spPr>
        <a:xfrm>
          <a:off x="12547600" y="3098800"/>
          <a:ext cx="1816100" cy="444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25400</xdr:colOff>
      <xdr:row>31</xdr:row>
      <xdr:rowOff>114300</xdr:rowOff>
    </xdr:from>
    <xdr:to>
      <xdr:col>17</xdr:col>
      <xdr:colOff>431800</xdr:colOff>
      <xdr:row>31</xdr:row>
      <xdr:rowOff>139700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80DB66D9-F1D2-4DAA-90C7-AA9C1BDA264E}"/>
            </a:ext>
          </a:extLst>
        </xdr:cNvPr>
        <xdr:cNvCxnSpPr>
          <a:cxnSpLocks/>
          <a:stCxn id="16" idx="6"/>
          <a:endCxn id="103" idx="1"/>
        </xdr:cNvCxnSpPr>
      </xdr:nvCxnSpPr>
      <xdr:spPr>
        <a:xfrm>
          <a:off x="12649200" y="6184900"/>
          <a:ext cx="1651000" cy="254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127000</xdr:colOff>
      <xdr:row>40</xdr:row>
      <xdr:rowOff>38100</xdr:rowOff>
    </xdr:from>
    <xdr:to>
      <xdr:col>18</xdr:col>
      <xdr:colOff>0</xdr:colOff>
      <xdr:row>40</xdr:row>
      <xdr:rowOff>76200</xdr:rowOff>
    </xdr:to>
    <xdr:cxnSp macro="">
      <xdr:nvCxnSpPr>
        <xdr:cNvPr id="81" name="Straight Arrow Connector 80">
          <a:extLst>
            <a:ext uri="{FF2B5EF4-FFF2-40B4-BE49-F238E27FC236}">
              <a16:creationId xmlns:a16="http://schemas.microsoft.com/office/drawing/2014/main" id="{411F9B1A-C928-4B45-AD4A-CF2908D78515}"/>
            </a:ext>
          </a:extLst>
        </xdr:cNvPr>
        <xdr:cNvCxnSpPr>
          <a:cxnSpLocks/>
          <a:stCxn id="17" idx="6"/>
          <a:endCxn id="109" idx="1"/>
        </xdr:cNvCxnSpPr>
      </xdr:nvCxnSpPr>
      <xdr:spPr>
        <a:xfrm flipV="1">
          <a:off x="12750800" y="8826500"/>
          <a:ext cx="1638300" cy="381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10</xdr:row>
      <xdr:rowOff>50800</xdr:rowOff>
    </xdr:from>
    <xdr:to>
      <xdr:col>19</xdr:col>
      <xdr:colOff>546100</xdr:colOff>
      <xdr:row>13</xdr:row>
      <xdr:rowOff>25400</xdr:rowOff>
    </xdr:to>
    <xdr:sp macro="" textlink="">
      <xdr:nvSpPr>
        <xdr:cNvPr id="99" name="Rectangle 98">
          <a:extLst>
            <a:ext uri="{FF2B5EF4-FFF2-40B4-BE49-F238E27FC236}">
              <a16:creationId xmlns:a16="http://schemas.microsoft.com/office/drawing/2014/main" id="{F47FC778-7C9E-4827-AB86-C103CAD38193}"/>
            </a:ext>
          </a:extLst>
        </xdr:cNvPr>
        <xdr:cNvSpPr/>
      </xdr:nvSpPr>
      <xdr:spPr>
        <a:xfrm>
          <a:off x="15100300" y="1828800"/>
          <a:ext cx="1130300" cy="50800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>
              <a:solidFill>
                <a:schemeClr val="tx1"/>
              </a:solidFill>
            </a:rPr>
            <a:t>50</a:t>
          </a:r>
        </a:p>
      </xdr:txBody>
    </xdr:sp>
    <xdr:clientData/>
  </xdr:twoCellAnchor>
  <xdr:twoCellAnchor>
    <xdr:from>
      <xdr:col>17</xdr:col>
      <xdr:colOff>495300</xdr:colOff>
      <xdr:row>15</xdr:row>
      <xdr:rowOff>165100</xdr:rowOff>
    </xdr:from>
    <xdr:to>
      <xdr:col>19</xdr:col>
      <xdr:colOff>520700</xdr:colOff>
      <xdr:row>18</xdr:row>
      <xdr:rowOff>165100</xdr:rowOff>
    </xdr:to>
    <xdr:sp macro="" textlink="">
      <xdr:nvSpPr>
        <xdr:cNvPr id="100" name="Rectangle 99">
          <a:extLst>
            <a:ext uri="{FF2B5EF4-FFF2-40B4-BE49-F238E27FC236}">
              <a16:creationId xmlns:a16="http://schemas.microsoft.com/office/drawing/2014/main" id="{1A5F0A09-D555-4363-8C10-F10564E17721}"/>
            </a:ext>
          </a:extLst>
        </xdr:cNvPr>
        <xdr:cNvSpPr/>
      </xdr:nvSpPr>
      <xdr:spPr>
        <a:xfrm>
          <a:off x="14363700" y="2832100"/>
          <a:ext cx="1130300" cy="62230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>
              <a:solidFill>
                <a:schemeClr val="tx1"/>
              </a:solidFill>
            </a:rPr>
            <a:t>102</a:t>
          </a:r>
        </a:p>
      </xdr:txBody>
    </xdr:sp>
    <xdr:clientData/>
  </xdr:twoCellAnchor>
  <xdr:twoCellAnchor>
    <xdr:from>
      <xdr:col>17</xdr:col>
      <xdr:colOff>457200</xdr:colOff>
      <xdr:row>21</xdr:row>
      <xdr:rowOff>0</xdr:rowOff>
    </xdr:from>
    <xdr:to>
      <xdr:col>19</xdr:col>
      <xdr:colOff>482600</xdr:colOff>
      <xdr:row>23</xdr:row>
      <xdr:rowOff>152400</xdr:rowOff>
    </xdr:to>
    <xdr:sp macro="" textlink="">
      <xdr:nvSpPr>
        <xdr:cNvPr id="101" name="Rectangle 100">
          <a:extLst>
            <a:ext uri="{FF2B5EF4-FFF2-40B4-BE49-F238E27FC236}">
              <a16:creationId xmlns:a16="http://schemas.microsoft.com/office/drawing/2014/main" id="{E73AA428-032F-4989-B8B4-F64E2D038C76}"/>
            </a:ext>
          </a:extLst>
        </xdr:cNvPr>
        <xdr:cNvSpPr/>
      </xdr:nvSpPr>
      <xdr:spPr>
        <a:xfrm>
          <a:off x="15036800" y="3733800"/>
          <a:ext cx="1130300" cy="50800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>
              <a:solidFill>
                <a:schemeClr val="tx1"/>
              </a:solidFill>
            </a:rPr>
            <a:t>30</a:t>
          </a:r>
        </a:p>
      </xdr:txBody>
    </xdr:sp>
    <xdr:clientData/>
  </xdr:twoCellAnchor>
  <xdr:twoCellAnchor>
    <xdr:from>
      <xdr:col>18</xdr:col>
      <xdr:colOff>0</xdr:colOff>
      <xdr:row>27</xdr:row>
      <xdr:rowOff>0</xdr:rowOff>
    </xdr:from>
    <xdr:to>
      <xdr:col>19</xdr:col>
      <xdr:colOff>546100</xdr:colOff>
      <xdr:row>29</xdr:row>
      <xdr:rowOff>139700</xdr:rowOff>
    </xdr:to>
    <xdr:sp macro="" textlink="">
      <xdr:nvSpPr>
        <xdr:cNvPr id="102" name="Rectangle 101">
          <a:extLst>
            <a:ext uri="{FF2B5EF4-FFF2-40B4-BE49-F238E27FC236}">
              <a16:creationId xmlns:a16="http://schemas.microsoft.com/office/drawing/2014/main" id="{AB0C4A6F-F427-4A95-A827-37C14990EECF}"/>
            </a:ext>
          </a:extLst>
        </xdr:cNvPr>
        <xdr:cNvSpPr/>
      </xdr:nvSpPr>
      <xdr:spPr>
        <a:xfrm>
          <a:off x="15100300" y="4813300"/>
          <a:ext cx="1130300" cy="50800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>
              <a:solidFill>
                <a:schemeClr val="tx1"/>
              </a:solidFill>
            </a:rPr>
            <a:t>60</a:t>
          </a:r>
        </a:p>
      </xdr:txBody>
    </xdr:sp>
    <xdr:clientData/>
  </xdr:twoCellAnchor>
  <xdr:twoCellAnchor>
    <xdr:from>
      <xdr:col>17</xdr:col>
      <xdr:colOff>431800</xdr:colOff>
      <xdr:row>30</xdr:row>
      <xdr:rowOff>241300</xdr:rowOff>
    </xdr:from>
    <xdr:to>
      <xdr:col>19</xdr:col>
      <xdr:colOff>457200</xdr:colOff>
      <xdr:row>32</xdr:row>
      <xdr:rowOff>12700</xdr:rowOff>
    </xdr:to>
    <xdr:sp macro="" textlink="">
      <xdr:nvSpPr>
        <xdr:cNvPr id="103" name="Rectangle 102">
          <a:extLst>
            <a:ext uri="{FF2B5EF4-FFF2-40B4-BE49-F238E27FC236}">
              <a16:creationId xmlns:a16="http://schemas.microsoft.com/office/drawing/2014/main" id="{8595E632-C8B1-485E-A27D-0F832AC7C3BC}"/>
            </a:ext>
          </a:extLst>
        </xdr:cNvPr>
        <xdr:cNvSpPr/>
      </xdr:nvSpPr>
      <xdr:spPr>
        <a:xfrm>
          <a:off x="14300200" y="5778500"/>
          <a:ext cx="1130300" cy="50800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>
              <a:solidFill>
                <a:schemeClr val="tx1"/>
              </a:solidFill>
            </a:rPr>
            <a:t>94</a:t>
          </a:r>
        </a:p>
      </xdr:txBody>
    </xdr:sp>
    <xdr:clientData/>
  </xdr:twoCellAnchor>
  <xdr:twoCellAnchor>
    <xdr:from>
      <xdr:col>17</xdr:col>
      <xdr:colOff>457200</xdr:colOff>
      <xdr:row>32</xdr:row>
      <xdr:rowOff>355600</xdr:rowOff>
    </xdr:from>
    <xdr:to>
      <xdr:col>19</xdr:col>
      <xdr:colOff>482600</xdr:colOff>
      <xdr:row>34</xdr:row>
      <xdr:rowOff>63500</xdr:rowOff>
    </xdr:to>
    <xdr:sp macro="" textlink="">
      <xdr:nvSpPr>
        <xdr:cNvPr id="105" name="Rectangle 104">
          <a:extLst>
            <a:ext uri="{FF2B5EF4-FFF2-40B4-BE49-F238E27FC236}">
              <a16:creationId xmlns:a16="http://schemas.microsoft.com/office/drawing/2014/main" id="{0AF5EA27-DFF7-459D-8C4F-9742D56F783B}"/>
            </a:ext>
          </a:extLst>
        </xdr:cNvPr>
        <xdr:cNvSpPr/>
      </xdr:nvSpPr>
      <xdr:spPr>
        <a:xfrm>
          <a:off x="14325600" y="6629400"/>
          <a:ext cx="1130300" cy="50800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>
              <a:solidFill>
                <a:schemeClr val="tx1"/>
              </a:solidFill>
            </a:rPr>
            <a:t>20</a:t>
          </a:r>
        </a:p>
      </xdr:txBody>
    </xdr:sp>
    <xdr:clientData/>
  </xdr:twoCellAnchor>
  <xdr:twoCellAnchor>
    <xdr:from>
      <xdr:col>17</xdr:col>
      <xdr:colOff>495300</xdr:colOff>
      <xdr:row>35</xdr:row>
      <xdr:rowOff>88900</xdr:rowOff>
    </xdr:from>
    <xdr:to>
      <xdr:col>19</xdr:col>
      <xdr:colOff>520700</xdr:colOff>
      <xdr:row>37</xdr:row>
      <xdr:rowOff>101600</xdr:rowOff>
    </xdr:to>
    <xdr:sp macro="" textlink="">
      <xdr:nvSpPr>
        <xdr:cNvPr id="107" name="Rectangle 106">
          <a:extLst>
            <a:ext uri="{FF2B5EF4-FFF2-40B4-BE49-F238E27FC236}">
              <a16:creationId xmlns:a16="http://schemas.microsoft.com/office/drawing/2014/main" id="{E7B2BA41-5A1D-4DC0-8F64-91BC454FEDFA}"/>
            </a:ext>
          </a:extLst>
        </xdr:cNvPr>
        <xdr:cNvSpPr/>
      </xdr:nvSpPr>
      <xdr:spPr>
        <a:xfrm>
          <a:off x="14363700" y="7556500"/>
          <a:ext cx="1130300" cy="50800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>
              <a:solidFill>
                <a:schemeClr val="tx1"/>
              </a:solidFill>
            </a:rPr>
            <a:t>45</a:t>
          </a:r>
        </a:p>
      </xdr:txBody>
    </xdr:sp>
    <xdr:clientData/>
  </xdr:twoCellAnchor>
  <xdr:twoCellAnchor>
    <xdr:from>
      <xdr:col>18</xdr:col>
      <xdr:colOff>0</xdr:colOff>
      <xdr:row>39</xdr:row>
      <xdr:rowOff>0</xdr:rowOff>
    </xdr:from>
    <xdr:to>
      <xdr:col>19</xdr:col>
      <xdr:colOff>546100</xdr:colOff>
      <xdr:row>41</xdr:row>
      <xdr:rowOff>25400</xdr:rowOff>
    </xdr:to>
    <xdr:sp macro="" textlink="">
      <xdr:nvSpPr>
        <xdr:cNvPr id="109" name="Rectangle 108">
          <a:extLst>
            <a:ext uri="{FF2B5EF4-FFF2-40B4-BE49-F238E27FC236}">
              <a16:creationId xmlns:a16="http://schemas.microsoft.com/office/drawing/2014/main" id="{AB5CE805-E11E-4210-B5F9-A2D1BA947379}"/>
            </a:ext>
          </a:extLst>
        </xdr:cNvPr>
        <xdr:cNvSpPr/>
      </xdr:nvSpPr>
      <xdr:spPr>
        <a:xfrm>
          <a:off x="15100300" y="8813800"/>
          <a:ext cx="1130300" cy="50800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>
              <a:solidFill>
                <a:schemeClr val="tx1"/>
              </a:solidFill>
            </a:rPr>
            <a:t>90</a:t>
          </a:r>
        </a:p>
      </xdr:txBody>
    </xdr:sp>
    <xdr:clientData/>
  </xdr:twoCellAnchor>
  <xdr:twoCellAnchor>
    <xdr:from>
      <xdr:col>18</xdr:col>
      <xdr:colOff>38100</xdr:colOff>
      <xdr:row>43</xdr:row>
      <xdr:rowOff>12700</xdr:rowOff>
    </xdr:from>
    <xdr:to>
      <xdr:col>20</xdr:col>
      <xdr:colOff>12700</xdr:colOff>
      <xdr:row>45</xdr:row>
      <xdr:rowOff>165100</xdr:rowOff>
    </xdr:to>
    <xdr:sp macro="" textlink="">
      <xdr:nvSpPr>
        <xdr:cNvPr id="110" name="Rectangle 109">
          <a:extLst>
            <a:ext uri="{FF2B5EF4-FFF2-40B4-BE49-F238E27FC236}">
              <a16:creationId xmlns:a16="http://schemas.microsoft.com/office/drawing/2014/main" id="{97626EE9-9DF5-47FB-87BF-00B006EBD88C}"/>
            </a:ext>
          </a:extLst>
        </xdr:cNvPr>
        <xdr:cNvSpPr/>
      </xdr:nvSpPr>
      <xdr:spPr>
        <a:xfrm>
          <a:off x="15138400" y="9677400"/>
          <a:ext cx="1130300" cy="50800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>
              <a:solidFill>
                <a:schemeClr val="tx1"/>
              </a:solidFill>
            </a:rPr>
            <a:t>50</a:t>
          </a:r>
        </a:p>
      </xdr:txBody>
    </xdr:sp>
    <xdr:clientData/>
  </xdr:twoCellAnchor>
  <xdr:twoCellAnchor>
    <xdr:from>
      <xdr:col>15</xdr:col>
      <xdr:colOff>127000</xdr:colOff>
      <xdr:row>10</xdr:row>
      <xdr:rowOff>127000</xdr:rowOff>
    </xdr:from>
    <xdr:to>
      <xdr:col>17</xdr:col>
      <xdr:colOff>12700</xdr:colOff>
      <xdr:row>12</xdr:row>
      <xdr:rowOff>152400</xdr:rowOff>
    </xdr:to>
    <xdr:sp macro="" textlink="">
      <xdr:nvSpPr>
        <xdr:cNvPr id="111" name="Rectangle 110">
          <a:extLst>
            <a:ext uri="{FF2B5EF4-FFF2-40B4-BE49-F238E27FC236}">
              <a16:creationId xmlns:a16="http://schemas.microsoft.com/office/drawing/2014/main" id="{F61BD385-B3E9-4F28-AA59-00417143AF38}"/>
            </a:ext>
          </a:extLst>
        </xdr:cNvPr>
        <xdr:cNvSpPr/>
      </xdr:nvSpPr>
      <xdr:spPr>
        <a:xfrm>
          <a:off x="12750800" y="1905000"/>
          <a:ext cx="1130300" cy="381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0.35</a:t>
          </a:r>
        </a:p>
      </xdr:txBody>
    </xdr:sp>
    <xdr:clientData/>
  </xdr:twoCellAnchor>
  <xdr:twoCellAnchor>
    <xdr:from>
      <xdr:col>15</xdr:col>
      <xdr:colOff>127000</xdr:colOff>
      <xdr:row>16</xdr:row>
      <xdr:rowOff>25400</xdr:rowOff>
    </xdr:from>
    <xdr:to>
      <xdr:col>17</xdr:col>
      <xdr:colOff>12700</xdr:colOff>
      <xdr:row>18</xdr:row>
      <xdr:rowOff>50800</xdr:rowOff>
    </xdr:to>
    <xdr:sp macro="" textlink="">
      <xdr:nvSpPr>
        <xdr:cNvPr id="113" name="Rectangle 112">
          <a:extLst>
            <a:ext uri="{FF2B5EF4-FFF2-40B4-BE49-F238E27FC236}">
              <a16:creationId xmlns:a16="http://schemas.microsoft.com/office/drawing/2014/main" id="{B31E5307-D99F-4B91-8070-1EBC55266D85}"/>
            </a:ext>
          </a:extLst>
        </xdr:cNvPr>
        <xdr:cNvSpPr/>
      </xdr:nvSpPr>
      <xdr:spPr>
        <a:xfrm>
          <a:off x="12750800" y="2870200"/>
          <a:ext cx="1130300" cy="381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0.25</a:t>
          </a:r>
        </a:p>
      </xdr:txBody>
    </xdr:sp>
    <xdr:clientData/>
  </xdr:twoCellAnchor>
  <xdr:twoCellAnchor>
    <xdr:from>
      <xdr:col>15</xdr:col>
      <xdr:colOff>165100</xdr:colOff>
      <xdr:row>21</xdr:row>
      <xdr:rowOff>0</xdr:rowOff>
    </xdr:from>
    <xdr:to>
      <xdr:col>17</xdr:col>
      <xdr:colOff>50800</xdr:colOff>
      <xdr:row>23</xdr:row>
      <xdr:rowOff>88900</xdr:rowOff>
    </xdr:to>
    <xdr:sp macro="" textlink="">
      <xdr:nvSpPr>
        <xdr:cNvPr id="118" name="Rectangle 117">
          <a:extLst>
            <a:ext uri="{FF2B5EF4-FFF2-40B4-BE49-F238E27FC236}">
              <a16:creationId xmlns:a16="http://schemas.microsoft.com/office/drawing/2014/main" id="{02A08838-7129-475C-9777-8638D1ECDD18}"/>
            </a:ext>
          </a:extLst>
        </xdr:cNvPr>
        <xdr:cNvSpPr/>
      </xdr:nvSpPr>
      <xdr:spPr>
        <a:xfrm>
          <a:off x="12788900" y="3911600"/>
          <a:ext cx="1130300" cy="444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2400"/>
        </a:p>
      </xdr:txBody>
    </xdr:sp>
    <xdr:clientData/>
  </xdr:twoCellAnchor>
  <xdr:twoCellAnchor>
    <xdr:from>
      <xdr:col>15</xdr:col>
      <xdr:colOff>241300</xdr:colOff>
      <xdr:row>27</xdr:row>
      <xdr:rowOff>63500</xdr:rowOff>
    </xdr:from>
    <xdr:to>
      <xdr:col>17</xdr:col>
      <xdr:colOff>127000</xdr:colOff>
      <xdr:row>29</xdr:row>
      <xdr:rowOff>76200</xdr:rowOff>
    </xdr:to>
    <xdr:sp macro="" textlink="">
      <xdr:nvSpPr>
        <xdr:cNvPr id="126" name="Rectangle 125">
          <a:extLst>
            <a:ext uri="{FF2B5EF4-FFF2-40B4-BE49-F238E27FC236}">
              <a16:creationId xmlns:a16="http://schemas.microsoft.com/office/drawing/2014/main" id="{AB86B34B-1A87-4771-BB57-8D61514F8FAF}"/>
            </a:ext>
          </a:extLst>
        </xdr:cNvPr>
        <xdr:cNvSpPr/>
      </xdr:nvSpPr>
      <xdr:spPr>
        <a:xfrm>
          <a:off x="12865100" y="4876800"/>
          <a:ext cx="1130300" cy="381000"/>
        </a:xfrm>
        <a:prstGeom prst="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2400"/>
        </a:p>
      </xdr:txBody>
    </xdr:sp>
    <xdr:clientData/>
  </xdr:twoCellAnchor>
  <xdr:twoCellAnchor>
    <xdr:from>
      <xdr:col>15</xdr:col>
      <xdr:colOff>342900</xdr:colOff>
      <xdr:row>35</xdr:row>
      <xdr:rowOff>215900</xdr:rowOff>
    </xdr:from>
    <xdr:to>
      <xdr:col>17</xdr:col>
      <xdr:colOff>228600</xdr:colOff>
      <xdr:row>37</xdr:row>
      <xdr:rowOff>101600</xdr:rowOff>
    </xdr:to>
    <xdr:sp macro="" textlink="">
      <xdr:nvSpPr>
        <xdr:cNvPr id="127" name="Rectangle 126">
          <a:extLst>
            <a:ext uri="{FF2B5EF4-FFF2-40B4-BE49-F238E27FC236}">
              <a16:creationId xmlns:a16="http://schemas.microsoft.com/office/drawing/2014/main" id="{E19545E4-D0AE-4563-A523-C382BBDA282F}"/>
            </a:ext>
          </a:extLst>
        </xdr:cNvPr>
        <xdr:cNvSpPr/>
      </xdr:nvSpPr>
      <xdr:spPr>
        <a:xfrm>
          <a:off x="12966700" y="7683500"/>
          <a:ext cx="1130300" cy="381000"/>
        </a:xfrm>
        <a:prstGeom prst="rect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2400"/>
        </a:p>
      </xdr:txBody>
    </xdr:sp>
    <xdr:clientData/>
  </xdr:twoCellAnchor>
  <xdr:twoCellAnchor>
    <xdr:from>
      <xdr:col>15</xdr:col>
      <xdr:colOff>304800</xdr:colOff>
      <xdr:row>30</xdr:row>
      <xdr:rowOff>304800</xdr:rowOff>
    </xdr:from>
    <xdr:to>
      <xdr:col>17</xdr:col>
      <xdr:colOff>190500</xdr:colOff>
      <xdr:row>31</xdr:row>
      <xdr:rowOff>330200</xdr:rowOff>
    </xdr:to>
    <xdr:sp macro="" textlink="">
      <xdr:nvSpPr>
        <xdr:cNvPr id="128" name="Rectangle 127">
          <a:extLst>
            <a:ext uri="{FF2B5EF4-FFF2-40B4-BE49-F238E27FC236}">
              <a16:creationId xmlns:a16="http://schemas.microsoft.com/office/drawing/2014/main" id="{40C0DF75-0364-46F8-9B18-9EEA8878193D}"/>
            </a:ext>
          </a:extLst>
        </xdr:cNvPr>
        <xdr:cNvSpPr/>
      </xdr:nvSpPr>
      <xdr:spPr>
        <a:xfrm>
          <a:off x="12928600" y="5842000"/>
          <a:ext cx="1130300" cy="381000"/>
        </a:xfrm>
        <a:prstGeom prst="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2400"/>
        </a:p>
      </xdr:txBody>
    </xdr:sp>
    <xdr:clientData/>
  </xdr:twoCellAnchor>
  <xdr:twoCellAnchor>
    <xdr:from>
      <xdr:col>15</xdr:col>
      <xdr:colOff>254000</xdr:colOff>
      <xdr:row>33</xdr:row>
      <xdr:rowOff>25400</xdr:rowOff>
    </xdr:from>
    <xdr:to>
      <xdr:col>17</xdr:col>
      <xdr:colOff>139700</xdr:colOff>
      <xdr:row>34</xdr:row>
      <xdr:rowOff>12700</xdr:rowOff>
    </xdr:to>
    <xdr:sp macro="" textlink="">
      <xdr:nvSpPr>
        <xdr:cNvPr id="129" name="Rectangle 128">
          <a:extLst>
            <a:ext uri="{FF2B5EF4-FFF2-40B4-BE49-F238E27FC236}">
              <a16:creationId xmlns:a16="http://schemas.microsoft.com/office/drawing/2014/main" id="{96A5B782-7428-465E-A4F0-ADC06F0501AF}"/>
            </a:ext>
          </a:extLst>
        </xdr:cNvPr>
        <xdr:cNvSpPr/>
      </xdr:nvSpPr>
      <xdr:spPr>
        <a:xfrm>
          <a:off x="12877800" y="6705600"/>
          <a:ext cx="1130300" cy="381000"/>
        </a:xfrm>
        <a:prstGeom prst="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2400"/>
        </a:p>
      </xdr:txBody>
    </xdr:sp>
    <xdr:clientData/>
  </xdr:twoCellAnchor>
  <xdr:twoCellAnchor>
    <xdr:from>
      <xdr:col>15</xdr:col>
      <xdr:colOff>368300</xdr:colOff>
      <xdr:row>39</xdr:row>
      <xdr:rowOff>101600</xdr:rowOff>
    </xdr:from>
    <xdr:to>
      <xdr:col>17</xdr:col>
      <xdr:colOff>254000</xdr:colOff>
      <xdr:row>41</xdr:row>
      <xdr:rowOff>0</xdr:rowOff>
    </xdr:to>
    <xdr:sp macro="" textlink="">
      <xdr:nvSpPr>
        <xdr:cNvPr id="130" name="Rectangle 129">
          <a:extLst>
            <a:ext uri="{FF2B5EF4-FFF2-40B4-BE49-F238E27FC236}">
              <a16:creationId xmlns:a16="http://schemas.microsoft.com/office/drawing/2014/main" id="{E48471A4-DF28-4A00-84B4-3F177CD61D80}"/>
            </a:ext>
          </a:extLst>
        </xdr:cNvPr>
        <xdr:cNvSpPr/>
      </xdr:nvSpPr>
      <xdr:spPr>
        <a:xfrm>
          <a:off x="12992100" y="8496300"/>
          <a:ext cx="1130300" cy="381000"/>
        </a:xfrm>
        <a:prstGeom prst="rect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2400"/>
        </a:p>
      </xdr:txBody>
    </xdr:sp>
    <xdr:clientData/>
  </xdr:twoCellAnchor>
  <xdr:twoCellAnchor>
    <xdr:from>
      <xdr:col>15</xdr:col>
      <xdr:colOff>317500</xdr:colOff>
      <xdr:row>43</xdr:row>
      <xdr:rowOff>76200</xdr:rowOff>
    </xdr:from>
    <xdr:to>
      <xdr:col>17</xdr:col>
      <xdr:colOff>203200</xdr:colOff>
      <xdr:row>45</xdr:row>
      <xdr:rowOff>101600</xdr:rowOff>
    </xdr:to>
    <xdr:sp macro="" textlink="">
      <xdr:nvSpPr>
        <xdr:cNvPr id="131" name="Rectangle 130">
          <a:extLst>
            <a:ext uri="{FF2B5EF4-FFF2-40B4-BE49-F238E27FC236}">
              <a16:creationId xmlns:a16="http://schemas.microsoft.com/office/drawing/2014/main" id="{F9B273A7-594E-400B-9677-BBF597FE864C}"/>
            </a:ext>
          </a:extLst>
        </xdr:cNvPr>
        <xdr:cNvSpPr/>
      </xdr:nvSpPr>
      <xdr:spPr>
        <a:xfrm>
          <a:off x="12941300" y="9321800"/>
          <a:ext cx="1130300" cy="381000"/>
        </a:xfrm>
        <a:prstGeom prst="rect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2400"/>
        </a:p>
      </xdr:txBody>
    </xdr:sp>
    <xdr:clientData/>
  </xdr:twoCellAnchor>
  <xdr:twoCellAnchor>
    <xdr:from>
      <xdr:col>9</xdr:col>
      <xdr:colOff>88900</xdr:colOff>
      <xdr:row>21</xdr:row>
      <xdr:rowOff>25400</xdr:rowOff>
    </xdr:from>
    <xdr:to>
      <xdr:col>12</xdr:col>
      <xdr:colOff>25400</xdr:colOff>
      <xdr:row>27</xdr:row>
      <xdr:rowOff>117348</xdr:rowOff>
    </xdr:to>
    <xdr:sp macro="" textlink="">
      <xdr:nvSpPr>
        <xdr:cNvPr id="33" name="Speech Bubble: Rectangle 32">
          <a:extLst>
            <a:ext uri="{FF2B5EF4-FFF2-40B4-BE49-F238E27FC236}">
              <a16:creationId xmlns:a16="http://schemas.microsoft.com/office/drawing/2014/main" id="{82ECB548-FFF6-489D-8808-47A28D400F49}"/>
            </a:ext>
          </a:extLst>
        </xdr:cNvPr>
        <xdr:cNvSpPr/>
      </xdr:nvSpPr>
      <xdr:spPr>
        <a:xfrm>
          <a:off x="8890000" y="3937000"/>
          <a:ext cx="2120900" cy="1171448"/>
        </a:xfrm>
        <a:prstGeom prst="wedgeRectCallout">
          <a:avLst>
            <a:gd name="adj1" fmla="val 3385"/>
            <a:gd name="adj2" fmla="val 130659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>
              <a:solidFill>
                <a:schemeClr val="tx1"/>
              </a:solidFill>
              <a:latin typeface="Lucida Bright" panose="02040602050505020304" pitchFamily="18" charset="0"/>
            </a:rPr>
            <a:t>Choose the brand P, NF, or CV</a:t>
          </a:r>
        </a:p>
      </xdr:txBody>
    </xdr:sp>
    <xdr:clientData/>
  </xdr:twoCellAnchor>
  <xdr:twoCellAnchor>
    <xdr:from>
      <xdr:col>20</xdr:col>
      <xdr:colOff>339725</xdr:colOff>
      <xdr:row>6</xdr:row>
      <xdr:rowOff>25400</xdr:rowOff>
    </xdr:from>
    <xdr:to>
      <xdr:col>23</xdr:col>
      <xdr:colOff>365125</xdr:colOff>
      <xdr:row>10</xdr:row>
      <xdr:rowOff>12700</xdr:rowOff>
    </xdr:to>
    <xdr:sp macro="" textlink="">
      <xdr:nvSpPr>
        <xdr:cNvPr id="68" name="Rectangle 67">
          <a:extLst>
            <a:ext uri="{FF2B5EF4-FFF2-40B4-BE49-F238E27FC236}">
              <a16:creationId xmlns:a16="http://schemas.microsoft.com/office/drawing/2014/main" id="{7880F47D-D7D4-4DE2-8619-30A4327DCEA7}"/>
            </a:ext>
          </a:extLst>
        </xdr:cNvPr>
        <xdr:cNvSpPr/>
      </xdr:nvSpPr>
      <xdr:spPr>
        <a:xfrm>
          <a:off x="15452725" y="1168400"/>
          <a:ext cx="1612900" cy="7493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000">
              <a:latin typeface="Lucida Bright" panose="02040602050505020304" pitchFamily="18" charset="0"/>
            </a:rPr>
            <a:t>EMVs</a:t>
          </a:r>
        </a:p>
      </xdr:txBody>
    </xdr:sp>
    <xdr:clientData/>
  </xdr:twoCellAnchor>
  <xdr:twoCellAnchor>
    <xdr:from>
      <xdr:col>12</xdr:col>
      <xdr:colOff>228600</xdr:colOff>
      <xdr:row>24</xdr:row>
      <xdr:rowOff>139700</xdr:rowOff>
    </xdr:from>
    <xdr:to>
      <xdr:col>23</xdr:col>
      <xdr:colOff>50800</xdr:colOff>
      <xdr:row>24</xdr:row>
      <xdr:rowOff>165100</xdr:rowOff>
    </xdr:to>
    <xdr:cxnSp macro="">
      <xdr:nvCxnSpPr>
        <xdr:cNvPr id="43" name="Straight Connector 42">
          <a:extLst>
            <a:ext uri="{FF2B5EF4-FFF2-40B4-BE49-F238E27FC236}">
              <a16:creationId xmlns:a16="http://schemas.microsoft.com/office/drawing/2014/main" id="{BBC53252-796C-43D4-8E1E-B12D705CA4CB}"/>
            </a:ext>
          </a:extLst>
        </xdr:cNvPr>
        <xdr:cNvCxnSpPr/>
      </xdr:nvCxnSpPr>
      <xdr:spPr>
        <a:xfrm>
          <a:off x="11214100" y="4584700"/>
          <a:ext cx="5994400" cy="25400"/>
        </a:xfrm>
        <a:prstGeom prst="line">
          <a:avLst/>
        </a:prstGeom>
        <a:ln w="25400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330200</xdr:colOff>
      <xdr:row>34</xdr:row>
      <xdr:rowOff>254000</xdr:rowOff>
    </xdr:from>
    <xdr:to>
      <xdr:col>23</xdr:col>
      <xdr:colOff>152400</xdr:colOff>
      <xdr:row>34</xdr:row>
      <xdr:rowOff>279400</xdr:rowOff>
    </xdr:to>
    <xdr:cxnSp macro="">
      <xdr:nvCxnSpPr>
        <xdr:cNvPr id="74" name="Straight Connector 73">
          <a:extLst>
            <a:ext uri="{FF2B5EF4-FFF2-40B4-BE49-F238E27FC236}">
              <a16:creationId xmlns:a16="http://schemas.microsoft.com/office/drawing/2014/main" id="{0337B295-D0BC-41D7-9D0A-1020A91DDD03}"/>
            </a:ext>
          </a:extLst>
        </xdr:cNvPr>
        <xdr:cNvCxnSpPr/>
      </xdr:nvCxnSpPr>
      <xdr:spPr>
        <a:xfrm>
          <a:off x="11315700" y="7505700"/>
          <a:ext cx="5994400" cy="25400"/>
        </a:xfrm>
        <a:prstGeom prst="line">
          <a:avLst/>
        </a:prstGeom>
        <a:ln w="25400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662943</xdr:colOff>
      <xdr:row>3</xdr:row>
      <xdr:rowOff>43543</xdr:rowOff>
    </xdr:from>
    <xdr:to>
      <xdr:col>8</xdr:col>
      <xdr:colOff>393066</xdr:colOff>
      <xdr:row>7</xdr:row>
      <xdr:rowOff>121719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460628" y="615043"/>
          <a:ext cx="6635748" cy="838200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3200" b="1">
              <a:solidFill>
                <a:schemeClr val="accent4">
                  <a:lumMod val="50000"/>
                </a:schemeClr>
              </a:solidFill>
              <a:latin typeface="Lucida Bright" panose="02040602050505020304" pitchFamily="18" charset="0"/>
            </a:rPr>
            <a:t>Problem 2</a:t>
          </a:r>
        </a:p>
      </xdr:txBody>
    </xdr:sp>
    <xdr:clientData/>
  </xdr:twoCellAnchor>
  <xdr:twoCellAnchor>
    <xdr:from>
      <xdr:col>1</xdr:col>
      <xdr:colOff>322853</xdr:colOff>
      <xdr:row>11</xdr:row>
      <xdr:rowOff>175621</xdr:rowOff>
    </xdr:from>
    <xdr:to>
      <xdr:col>8</xdr:col>
      <xdr:colOff>355601</xdr:colOff>
      <xdr:row>28</xdr:row>
      <xdr:rowOff>76200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945153" y="2131421"/>
          <a:ext cx="8376648" cy="371057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2400" baseline="0">
              <a:solidFill>
                <a:schemeClr val="tx1"/>
              </a:solidFill>
              <a:latin typeface="Lucida Bright" panose="02040602050505020304" pitchFamily="18" charset="0"/>
            </a:rPr>
            <a:t>Assume the following:</a:t>
          </a:r>
        </a:p>
        <a:p>
          <a:endParaRPr lang="en-US" sz="2400" baseline="0">
            <a:solidFill>
              <a:schemeClr val="tx1"/>
            </a:solidFill>
            <a:latin typeface="Lucida Bright" panose="02040602050505020304" pitchFamily="18" charset="0"/>
          </a:endParaRPr>
        </a:p>
        <a:p>
          <a:r>
            <a:rPr lang="en-US" sz="2400" baseline="0">
              <a:solidFill>
                <a:schemeClr val="tx1"/>
              </a:solidFill>
              <a:latin typeface="Lucida Bright" panose="02040602050505020304" pitchFamily="18" charset="0"/>
            </a:rPr>
            <a:t>Normal distribution with:</a:t>
          </a:r>
        </a:p>
        <a:p>
          <a:r>
            <a:rPr lang="en-US" sz="2400" baseline="0">
              <a:solidFill>
                <a:schemeClr val="tx1"/>
              </a:solidFill>
              <a:latin typeface="Lucida Bright" panose="02040602050505020304" pitchFamily="18" charset="0"/>
              <a:cs typeface="Calibri" panose="020F0502020204030204" pitchFamily="34" charset="0"/>
            </a:rPr>
            <a:t>μ = 25,000</a:t>
          </a:r>
        </a:p>
        <a:p>
          <a:r>
            <a:rPr lang="en-US" sz="2400" baseline="0">
              <a:solidFill>
                <a:schemeClr val="tx1"/>
              </a:solidFill>
              <a:latin typeface="Lucida Bright" panose="02040602050505020304" pitchFamily="18" charset="0"/>
              <a:ea typeface="Cambria" panose="02040503050406030204" pitchFamily="18" charset="0"/>
              <a:cs typeface="Calibri" panose="020F0502020204030204" pitchFamily="34" charset="0"/>
            </a:rPr>
            <a:t>𝞼 =1,000</a:t>
          </a:r>
        </a:p>
        <a:p>
          <a:endParaRPr lang="en-US" sz="2400" baseline="0">
            <a:solidFill>
              <a:schemeClr val="tx1"/>
            </a:solidFill>
            <a:latin typeface="Lucida Bright" panose="02040602050505020304" pitchFamily="18" charset="0"/>
            <a:ea typeface="Cambria" panose="02040503050406030204" pitchFamily="18" charset="0"/>
            <a:cs typeface="Calibri" panose="020F0502020204030204" pitchFamily="34" charset="0"/>
          </a:endParaRPr>
        </a:p>
        <a:p>
          <a:r>
            <a:rPr lang="en-US" sz="2400" baseline="0">
              <a:solidFill>
                <a:schemeClr val="tx1"/>
              </a:solidFill>
              <a:latin typeface="Lucida Bright" panose="02040602050505020304" pitchFamily="18" charset="0"/>
              <a:ea typeface="Cambria" panose="02040503050406030204" pitchFamily="18" charset="0"/>
              <a:cs typeface="Calibri" panose="020F0502020204030204" pitchFamily="34" charset="0"/>
            </a:rPr>
            <a:t>Calculate the probability that an occurrence will fall between 24,000 and 25,000.</a:t>
          </a:r>
          <a:endParaRPr lang="en-US" sz="2400" baseline="0">
            <a:solidFill>
              <a:schemeClr val="tx1"/>
            </a:solidFill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1</xdr:col>
      <xdr:colOff>155485</xdr:colOff>
      <xdr:row>2</xdr:row>
      <xdr:rowOff>906</xdr:rowOff>
    </xdr:from>
    <xdr:to>
      <xdr:col>2</xdr:col>
      <xdr:colOff>157442</xdr:colOff>
      <xdr:row>7</xdr:row>
      <xdr:rowOff>88527</xdr:rowOff>
    </xdr:to>
    <xdr:sp macro="" textlink="">
      <xdr:nvSpPr>
        <xdr:cNvPr id="4" name="Left Arrow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770165" y="356506"/>
          <a:ext cx="1250950" cy="984251"/>
        </a:xfrm>
        <a:prstGeom prst="leftArrow">
          <a:avLst/>
        </a:prstGeom>
        <a:solidFill>
          <a:schemeClr val="accent3">
            <a:lumMod val="50000"/>
          </a:schemeClr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400" b="1">
              <a:solidFill>
                <a:srgbClr val="FFFF00"/>
              </a:solidFill>
              <a:latin typeface="Lucida Bright" panose="02040602050505020304" pitchFamily="18" charset="0"/>
            </a:rPr>
            <a:t>Back</a:t>
          </a:r>
        </a:p>
      </xdr:txBody>
    </xdr:sp>
    <xdr:clientData/>
  </xdr:twoCellAnchor>
  <xdr:twoCellAnchor>
    <xdr:from>
      <xdr:col>9</xdr:col>
      <xdr:colOff>181701</xdr:colOff>
      <xdr:row>9</xdr:row>
      <xdr:rowOff>69397</xdr:rowOff>
    </xdr:from>
    <xdr:to>
      <xdr:col>9</xdr:col>
      <xdr:colOff>181701</xdr:colOff>
      <xdr:row>44</xdr:row>
      <xdr:rowOff>110671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9770201" y="1669597"/>
          <a:ext cx="0" cy="8029574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130629</xdr:colOff>
      <xdr:row>3</xdr:row>
      <xdr:rowOff>43543</xdr:rowOff>
    </xdr:from>
    <xdr:to>
      <xdr:col>14</xdr:col>
      <xdr:colOff>404586</xdr:colOff>
      <xdr:row>7</xdr:row>
      <xdr:rowOff>54831</xdr:rowOff>
    </xdr:to>
    <xdr:sp macro="" textlink="">
      <xdr:nvSpPr>
        <xdr:cNvPr id="10" name="Rounded Rectangle 9">
          <a:extLst>
            <a:ext uri="{FF2B5EF4-FFF2-40B4-BE49-F238E27FC236}">
              <a16:creationId xmlns:a16="http://schemas.microsoft.com/office/drawing/2014/main" id="{AB491992-ACC3-4C93-9A10-787F03E054EC}"/>
            </a:ext>
          </a:extLst>
        </xdr:cNvPr>
        <xdr:cNvSpPr/>
      </xdr:nvSpPr>
      <xdr:spPr>
        <a:xfrm>
          <a:off x="10319658" y="598714"/>
          <a:ext cx="3474357" cy="751517"/>
        </a:xfrm>
        <a:prstGeom prst="roundRect">
          <a:avLst/>
        </a:prstGeom>
        <a:solidFill>
          <a:srgbClr val="FF0000"/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800" b="1">
              <a:solidFill>
                <a:srgbClr val="FFFF00"/>
              </a:solidFill>
              <a:latin typeface="Lucida Bright" panose="02040602050505020304" pitchFamily="18" charset="0"/>
            </a:rPr>
            <a:t>Workspace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815342</xdr:colOff>
      <xdr:row>2</xdr:row>
      <xdr:rowOff>60960</xdr:rowOff>
    </xdr:from>
    <xdr:to>
      <xdr:col>7</xdr:col>
      <xdr:colOff>396240</xdr:colOff>
      <xdr:row>7</xdr:row>
      <xdr:rowOff>121719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674622" y="426720"/>
          <a:ext cx="5600698" cy="975159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3200" b="1">
              <a:solidFill>
                <a:schemeClr val="accent4">
                  <a:lumMod val="50000"/>
                </a:schemeClr>
              </a:solidFill>
              <a:latin typeface="Lucida Bright" panose="02040602050505020304" pitchFamily="18" charset="0"/>
            </a:rPr>
            <a:t>Problem 3</a:t>
          </a:r>
        </a:p>
      </xdr:txBody>
    </xdr:sp>
    <xdr:clientData/>
  </xdr:twoCellAnchor>
  <xdr:twoCellAnchor>
    <xdr:from>
      <xdr:col>1</xdr:col>
      <xdr:colOff>50800</xdr:colOff>
      <xdr:row>13</xdr:row>
      <xdr:rowOff>14695</xdr:rowOff>
    </xdr:from>
    <xdr:to>
      <xdr:col>9</xdr:col>
      <xdr:colOff>182879</xdr:colOff>
      <xdr:row>16</xdr:row>
      <xdr:rowOff>86360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673100" y="2326095"/>
          <a:ext cx="9237979" cy="7447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2400" baseline="0">
              <a:latin typeface="Lucida Bright" panose="02040602050505020304" pitchFamily="18" charset="0"/>
            </a:rPr>
            <a:t>Calculate the Coefficient of Variation of this data set.</a:t>
          </a:r>
        </a:p>
        <a:p>
          <a:endParaRPr lang="en-US" sz="2000" baseline="0"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1</xdr:col>
      <xdr:colOff>184060</xdr:colOff>
      <xdr:row>2</xdr:row>
      <xdr:rowOff>77106</xdr:rowOff>
    </xdr:from>
    <xdr:to>
      <xdr:col>2</xdr:col>
      <xdr:colOff>335280</xdr:colOff>
      <xdr:row>8</xdr:row>
      <xdr:rowOff>121920</xdr:rowOff>
    </xdr:to>
    <xdr:sp macro="" textlink="">
      <xdr:nvSpPr>
        <xdr:cNvPr id="4" name="Left Arrow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808900" y="442866"/>
          <a:ext cx="1385660" cy="1142094"/>
        </a:xfrm>
        <a:prstGeom prst="leftArrow">
          <a:avLst/>
        </a:prstGeom>
        <a:solidFill>
          <a:schemeClr val="accent3">
            <a:lumMod val="50000"/>
          </a:schemeClr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400" b="1">
              <a:solidFill>
                <a:srgbClr val="FFFF00"/>
              </a:solidFill>
              <a:latin typeface="Lucida Bright" panose="02040602050505020304" pitchFamily="18" charset="0"/>
            </a:rPr>
            <a:t>Back</a:t>
          </a:r>
        </a:p>
      </xdr:txBody>
    </xdr:sp>
    <xdr:clientData/>
  </xdr:twoCellAnchor>
  <xdr:twoCellAnchor>
    <xdr:from>
      <xdr:col>10</xdr:col>
      <xdr:colOff>224517</xdr:colOff>
      <xdr:row>5</xdr:row>
      <xdr:rowOff>148319</xdr:rowOff>
    </xdr:from>
    <xdr:to>
      <xdr:col>10</xdr:col>
      <xdr:colOff>224517</xdr:colOff>
      <xdr:row>59</xdr:row>
      <xdr:rowOff>113030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9663792" y="1091294"/>
          <a:ext cx="0" cy="11624581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152400</xdr:colOff>
      <xdr:row>3</xdr:row>
      <xdr:rowOff>38100</xdr:rowOff>
    </xdr:from>
    <xdr:to>
      <xdr:col>17</xdr:col>
      <xdr:colOff>426357</xdr:colOff>
      <xdr:row>7</xdr:row>
      <xdr:rowOff>78417</xdr:rowOff>
    </xdr:to>
    <xdr:sp macro="" textlink="">
      <xdr:nvSpPr>
        <xdr:cNvPr id="20" name="Rounded Rectangle 9">
          <a:extLst>
            <a:ext uri="{FF2B5EF4-FFF2-40B4-BE49-F238E27FC236}">
              <a16:creationId xmlns:a16="http://schemas.microsoft.com/office/drawing/2014/main" id="{37487345-92E9-47C7-8D4A-C7F4A909B93D}"/>
            </a:ext>
          </a:extLst>
        </xdr:cNvPr>
        <xdr:cNvSpPr/>
      </xdr:nvSpPr>
      <xdr:spPr>
        <a:xfrm>
          <a:off x="11125200" y="571500"/>
          <a:ext cx="3474357" cy="751517"/>
        </a:xfrm>
        <a:prstGeom prst="roundRect">
          <a:avLst/>
        </a:prstGeom>
        <a:solidFill>
          <a:srgbClr val="FF0000"/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800" b="1">
              <a:solidFill>
                <a:srgbClr val="FFFF00"/>
              </a:solidFill>
              <a:latin typeface="Lucida Bright" panose="02040602050505020304" pitchFamily="18" charset="0"/>
            </a:rPr>
            <a:t>Workspace</a:t>
          </a:r>
        </a:p>
      </xdr:txBody>
    </xdr:sp>
    <xdr:clientData/>
  </xdr:twoCellAnchor>
  <xdr:oneCellAnchor>
    <xdr:from>
      <xdr:col>1</xdr:col>
      <xdr:colOff>121920</xdr:colOff>
      <xdr:row>17</xdr:row>
      <xdr:rowOff>137160</xdr:rowOff>
    </xdr:from>
    <xdr:ext cx="9128760" cy="80772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F44F00AD-D18B-4C58-B299-284E9A80F223}"/>
            </a:ext>
          </a:extLst>
        </xdr:cNvPr>
        <xdr:cNvSpPr txBox="1"/>
      </xdr:nvSpPr>
      <xdr:spPr>
        <a:xfrm>
          <a:off x="746760" y="3550920"/>
          <a:ext cx="9128760" cy="80772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2400">
              <a:latin typeface="Lucida Bright" panose="02040602050505020304" pitchFamily="18" charset="0"/>
            </a:rPr>
            <a:t>27, 1, 4, 15, 22, 21, 18, 9, 9, 23,14, 1, 5, 24, 17, 7, 4, 17, 23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662942</xdr:colOff>
      <xdr:row>3</xdr:row>
      <xdr:rowOff>43543</xdr:rowOff>
    </xdr:from>
    <xdr:to>
      <xdr:col>7</xdr:col>
      <xdr:colOff>315582</xdr:colOff>
      <xdr:row>7</xdr:row>
      <xdr:rowOff>121719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2460627" y="615043"/>
          <a:ext cx="4825998" cy="838200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3200" b="1">
              <a:solidFill>
                <a:schemeClr val="accent4">
                  <a:lumMod val="50000"/>
                </a:schemeClr>
              </a:solidFill>
              <a:latin typeface="Lucida Bright" panose="02040602050505020304" pitchFamily="18" charset="0"/>
            </a:rPr>
            <a:t>Problem 4</a:t>
          </a:r>
        </a:p>
      </xdr:txBody>
    </xdr:sp>
    <xdr:clientData/>
  </xdr:twoCellAnchor>
  <xdr:twoCellAnchor>
    <xdr:from>
      <xdr:col>1</xdr:col>
      <xdr:colOff>193585</xdr:colOff>
      <xdr:row>2</xdr:row>
      <xdr:rowOff>77106</xdr:rowOff>
    </xdr:from>
    <xdr:to>
      <xdr:col>2</xdr:col>
      <xdr:colOff>212635</xdr:colOff>
      <xdr:row>7</xdr:row>
      <xdr:rowOff>164727</xdr:rowOff>
    </xdr:to>
    <xdr:sp macro="" textlink="">
      <xdr:nvSpPr>
        <xdr:cNvPr id="4" name="Left Arrow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798740" y="458106"/>
          <a:ext cx="1209675" cy="1047751"/>
        </a:xfrm>
        <a:prstGeom prst="leftArrow">
          <a:avLst/>
        </a:prstGeom>
        <a:solidFill>
          <a:schemeClr val="accent3">
            <a:lumMod val="50000"/>
          </a:schemeClr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400" b="1">
              <a:solidFill>
                <a:srgbClr val="FFFF00"/>
              </a:solidFill>
              <a:latin typeface="Lucida Bright" panose="02040602050505020304" pitchFamily="18" charset="0"/>
            </a:rPr>
            <a:t>Back</a:t>
          </a:r>
        </a:p>
      </xdr:txBody>
    </xdr:sp>
    <xdr:clientData/>
  </xdr:twoCellAnchor>
  <xdr:twoCellAnchor>
    <xdr:from>
      <xdr:col>12</xdr:col>
      <xdr:colOff>497477</xdr:colOff>
      <xdr:row>3</xdr:row>
      <xdr:rowOff>122011</xdr:rowOff>
    </xdr:from>
    <xdr:to>
      <xdr:col>13</xdr:col>
      <xdr:colOff>30297</xdr:colOff>
      <xdr:row>44</xdr:row>
      <xdr:rowOff>391437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CxnSpPr/>
      </xdr:nvCxnSpPr>
      <xdr:spPr>
        <a:xfrm>
          <a:off x="14035677" y="655411"/>
          <a:ext cx="40820" cy="8778426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165100</xdr:colOff>
      <xdr:row>3</xdr:row>
      <xdr:rowOff>25400</xdr:rowOff>
    </xdr:from>
    <xdr:to>
      <xdr:col>19</xdr:col>
      <xdr:colOff>451757</xdr:colOff>
      <xdr:row>7</xdr:row>
      <xdr:rowOff>65717</xdr:rowOff>
    </xdr:to>
    <xdr:sp macro="" textlink="">
      <xdr:nvSpPr>
        <xdr:cNvPr id="11" name="Rounded Rectangle 9">
          <a:extLst>
            <a:ext uri="{FF2B5EF4-FFF2-40B4-BE49-F238E27FC236}">
              <a16:creationId xmlns:a16="http://schemas.microsoft.com/office/drawing/2014/main" id="{F0B15720-2429-4E72-BE2E-39DA758A2CD8}"/>
            </a:ext>
          </a:extLst>
        </xdr:cNvPr>
        <xdr:cNvSpPr/>
      </xdr:nvSpPr>
      <xdr:spPr>
        <a:xfrm>
          <a:off x="14668500" y="558800"/>
          <a:ext cx="3474357" cy="751517"/>
        </a:xfrm>
        <a:prstGeom prst="roundRect">
          <a:avLst/>
        </a:prstGeom>
        <a:solidFill>
          <a:srgbClr val="FF0000"/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800" b="1">
              <a:solidFill>
                <a:srgbClr val="FFFF00"/>
              </a:solidFill>
              <a:latin typeface="Lucida Bright" panose="02040602050505020304" pitchFamily="18" charset="0"/>
            </a:rPr>
            <a:t>Workspace</a:t>
          </a:r>
        </a:p>
      </xdr:txBody>
    </xdr:sp>
    <xdr:clientData/>
  </xdr:twoCellAnchor>
  <xdr:twoCellAnchor>
    <xdr:from>
      <xdr:col>1</xdr:col>
      <xdr:colOff>1066800</xdr:colOff>
      <xdr:row>10</xdr:row>
      <xdr:rowOff>152400</xdr:rowOff>
    </xdr:from>
    <xdr:to>
      <xdr:col>7</xdr:col>
      <xdr:colOff>457200</xdr:colOff>
      <xdr:row>40</xdr:row>
      <xdr:rowOff>279400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533DC519-094E-444A-9EA2-6C0931D7EBBE}"/>
            </a:ext>
          </a:extLst>
        </xdr:cNvPr>
        <xdr:cNvSpPr txBox="1"/>
      </xdr:nvSpPr>
      <xdr:spPr>
        <a:xfrm>
          <a:off x="1689100" y="1930400"/>
          <a:ext cx="6832600" cy="6261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2400" baseline="0">
              <a:latin typeface="Lucida Bright" panose="02040602050505020304" pitchFamily="18" charset="0"/>
            </a:rPr>
            <a:t>Estimated profits under each of the two possible states of nature as shown in the table below.</a:t>
          </a:r>
        </a:p>
        <a:p>
          <a:endParaRPr lang="en-US" sz="2400" baseline="0">
            <a:latin typeface="Lucida Bright" panose="02040602050505020304" pitchFamily="18" charset="0"/>
          </a:endParaRPr>
        </a:p>
        <a:p>
          <a:r>
            <a:rPr lang="en-US" sz="2400" baseline="0">
              <a:latin typeface="Lucida Bright" panose="02040602050505020304" pitchFamily="18" charset="0"/>
            </a:rPr>
            <a:t>Two approaches are considered by management:</a:t>
          </a:r>
        </a:p>
        <a:p>
          <a:endParaRPr lang="en-US" sz="2400" baseline="0">
            <a:latin typeface="Lucida Bright" panose="02040602050505020304" pitchFamily="18" charset="0"/>
          </a:endParaRPr>
        </a:p>
        <a:p>
          <a:r>
            <a:rPr lang="en-US" sz="2400" baseline="0">
              <a:latin typeface="Lucida Bright" panose="02040602050505020304" pitchFamily="18" charset="0"/>
            </a:rPr>
            <a:t>a) Maximax</a:t>
          </a:r>
        </a:p>
        <a:p>
          <a:r>
            <a:rPr lang="en-US" sz="2400" baseline="0">
              <a:latin typeface="Lucida Bright" panose="02040602050505020304" pitchFamily="18" charset="0"/>
            </a:rPr>
            <a:t>b) Hurwicz (</a:t>
          </a:r>
          <a:r>
            <a:rPr lang="el-GR" sz="2400" baseline="0"/>
            <a:t>α</a:t>
          </a:r>
          <a:r>
            <a:rPr lang="en-US" sz="2400" baseline="0">
              <a:latin typeface="Lucida Bright" panose="02040602050505020304" pitchFamily="18" charset="0"/>
            </a:rPr>
            <a:t>=0.3)</a:t>
          </a:r>
        </a:p>
        <a:p>
          <a:endParaRPr lang="en-US" sz="2400" baseline="0">
            <a:latin typeface="Lucida Bright" panose="02040602050505020304" pitchFamily="18" charset="0"/>
          </a:endParaRPr>
        </a:p>
        <a:p>
          <a:r>
            <a:rPr lang="en-US" sz="2400" baseline="0">
              <a:latin typeface="Lucida Bright" panose="02040602050505020304" pitchFamily="18" charset="0"/>
            </a:rPr>
            <a:t>Using each approach:</a:t>
          </a:r>
        </a:p>
        <a:p>
          <a:endParaRPr lang="en-US" sz="2400" baseline="0">
            <a:latin typeface="Lucida Bright" panose="02040602050505020304" pitchFamily="18" charset="0"/>
          </a:endParaRPr>
        </a:p>
        <a:p>
          <a:r>
            <a:rPr lang="en-US" sz="2400" baseline="0">
              <a:latin typeface="Lucida Bright" panose="02040602050505020304" pitchFamily="18" charset="0"/>
            </a:rPr>
            <a:t>a) select the best alternative</a:t>
          </a:r>
        </a:p>
        <a:p>
          <a:r>
            <a:rPr lang="en-US" sz="2400" baseline="0">
              <a:latin typeface="Lucida Bright" panose="02040602050505020304" pitchFamily="18" charset="0"/>
            </a:rPr>
            <a:t>b) show the calculated value for that alternative.</a:t>
          </a:r>
          <a:endParaRPr lang="en-US" sz="2000" baseline="0">
            <a:latin typeface="Lucida Bright" panose="02040602050505020304" pitchFamily="18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393247</xdr:colOff>
      <xdr:row>1</xdr:row>
      <xdr:rowOff>76201</xdr:rowOff>
    </xdr:from>
    <xdr:to>
      <xdr:col>3</xdr:col>
      <xdr:colOff>565191</xdr:colOff>
      <xdr:row>7</xdr:row>
      <xdr:rowOff>54429</xdr:rowOff>
    </xdr:to>
    <xdr:sp macro="" textlink="">
      <xdr:nvSpPr>
        <xdr:cNvPr id="2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002847" y="243841"/>
          <a:ext cx="1391144" cy="984068"/>
        </a:xfrm>
        <a:prstGeom prst="leftArrow">
          <a:avLst/>
        </a:prstGeom>
        <a:solidFill>
          <a:schemeClr val="accent3">
            <a:lumMod val="50000"/>
          </a:schemeClr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400" b="1">
              <a:solidFill>
                <a:srgbClr val="FFC000"/>
              </a:solidFill>
              <a:latin typeface="FrankRuehl" panose="020E0503060101010101" pitchFamily="34" charset="-79"/>
              <a:cs typeface="FrankRuehl" panose="020E0503060101010101" pitchFamily="34" charset="-79"/>
            </a:rPr>
            <a:t>Back</a:t>
          </a:r>
        </a:p>
      </xdr:txBody>
    </xdr:sp>
    <xdr:clientData/>
  </xdr:twoCellAnchor>
  <xdr:twoCellAnchor>
    <xdr:from>
      <xdr:col>4</xdr:col>
      <xdr:colOff>467632</xdr:colOff>
      <xdr:row>1</xdr:row>
      <xdr:rowOff>39914</xdr:rowOff>
    </xdr:from>
    <xdr:to>
      <xdr:col>12</xdr:col>
      <xdr:colOff>696686</xdr:colOff>
      <xdr:row>6</xdr:row>
      <xdr:rowOff>61279</xdr:rowOff>
    </xdr:to>
    <xdr:sp macro="" textlink="">
      <xdr:nvSpPr>
        <xdr:cNvPr id="4" name="Rounded Rectangl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2906032" y="203200"/>
          <a:ext cx="5203825" cy="837793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3200" b="1">
              <a:solidFill>
                <a:schemeClr val="accent4">
                  <a:lumMod val="50000"/>
                </a:schemeClr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Problem</a:t>
          </a:r>
          <a:r>
            <a:rPr lang="en-US" sz="3200" b="1" baseline="0">
              <a:solidFill>
                <a:schemeClr val="accent4">
                  <a:lumMod val="50000"/>
                </a:schemeClr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 5 </a:t>
          </a:r>
          <a:endParaRPr lang="en-US" sz="3200" b="1">
            <a:solidFill>
              <a:schemeClr val="accent4">
                <a:lumMod val="50000"/>
              </a:schemeClr>
            </a:solidFill>
            <a:latin typeface="Lucida Bright" panose="02040602050505020304" pitchFamily="18" charset="0"/>
            <a:cs typeface="FrankRuehl" panose="020E0503060101010101" pitchFamily="34" charset="-79"/>
          </a:endParaRPr>
        </a:p>
      </xdr:txBody>
    </xdr:sp>
    <xdr:clientData/>
  </xdr:twoCellAnchor>
  <xdr:twoCellAnchor>
    <xdr:from>
      <xdr:col>12</xdr:col>
      <xdr:colOff>1534886</xdr:colOff>
      <xdr:row>1</xdr:row>
      <xdr:rowOff>108856</xdr:rowOff>
    </xdr:from>
    <xdr:to>
      <xdr:col>14</xdr:col>
      <xdr:colOff>611414</xdr:colOff>
      <xdr:row>6</xdr:row>
      <xdr:rowOff>43945</xdr:rowOff>
    </xdr:to>
    <xdr:sp macro="" textlink="">
      <xdr:nvSpPr>
        <xdr:cNvPr id="11" name="Rounded Rectangle 9">
          <a:extLst>
            <a:ext uri="{FF2B5EF4-FFF2-40B4-BE49-F238E27FC236}">
              <a16:creationId xmlns:a16="http://schemas.microsoft.com/office/drawing/2014/main" id="{230C18EE-B941-4812-8EEF-932F14F2B118}"/>
            </a:ext>
          </a:extLst>
        </xdr:cNvPr>
        <xdr:cNvSpPr/>
      </xdr:nvSpPr>
      <xdr:spPr>
        <a:xfrm>
          <a:off x="8948057" y="272142"/>
          <a:ext cx="3474357" cy="751517"/>
        </a:xfrm>
        <a:prstGeom prst="roundRect">
          <a:avLst/>
        </a:prstGeom>
        <a:solidFill>
          <a:srgbClr val="FF0000"/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800" b="1">
              <a:solidFill>
                <a:srgbClr val="FFFF00"/>
              </a:solidFill>
              <a:latin typeface="Lucida Bright" panose="02040602050505020304" pitchFamily="18" charset="0"/>
            </a:rPr>
            <a:t>Workspace</a:t>
          </a:r>
        </a:p>
      </xdr:txBody>
    </xdr:sp>
    <xdr:clientData/>
  </xdr:twoCellAnchor>
  <xdr:twoCellAnchor>
    <xdr:from>
      <xdr:col>12</xdr:col>
      <xdr:colOff>1739900</xdr:colOff>
      <xdr:row>8</xdr:row>
      <xdr:rowOff>27214</xdr:rowOff>
    </xdr:from>
    <xdr:to>
      <xdr:col>12</xdr:col>
      <xdr:colOff>1780720</xdr:colOff>
      <xdr:row>38</xdr:row>
      <xdr:rowOff>66226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24B73D0A-39CC-40FB-98CD-747E820CFC17}"/>
            </a:ext>
          </a:extLst>
        </xdr:cNvPr>
        <xdr:cNvCxnSpPr/>
      </xdr:nvCxnSpPr>
      <xdr:spPr>
        <a:xfrm>
          <a:off x="9156700" y="1348014"/>
          <a:ext cx="40820" cy="7049412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584200</xdr:colOff>
      <xdr:row>10</xdr:row>
      <xdr:rowOff>177801</xdr:rowOff>
    </xdr:from>
    <xdr:to>
      <xdr:col>12</xdr:col>
      <xdr:colOff>1048657</xdr:colOff>
      <xdr:row>46</xdr:row>
      <xdr:rowOff>25401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ABF42E70-8D1F-4499-8A3A-17BEAD785854}"/>
            </a:ext>
          </a:extLst>
        </xdr:cNvPr>
        <xdr:cNvSpPr txBox="1"/>
      </xdr:nvSpPr>
      <xdr:spPr>
        <a:xfrm>
          <a:off x="1193800" y="1828801"/>
          <a:ext cx="7271657" cy="8039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2400" baseline="0">
              <a:solidFill>
                <a:schemeClr val="dk1"/>
              </a:solidFill>
              <a:effectLst/>
              <a:latin typeface="Lucida Bright" panose="02040602050505020304" pitchFamily="18" charset="0"/>
              <a:ea typeface="+mn-ea"/>
              <a:cs typeface="+mn-cs"/>
            </a:rPr>
            <a:t>There is a new project proposal supported by the following data: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2400"/>
            <a:t> </a:t>
          </a:r>
        </a:p>
        <a:p>
          <a:endParaRPr lang="en-US" sz="2400" baseline="0">
            <a:solidFill>
              <a:schemeClr val="dk1"/>
            </a:solidFill>
            <a:effectLst/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2400" baseline="0">
              <a:solidFill>
                <a:schemeClr val="dk1"/>
              </a:solidFill>
              <a:effectLst/>
              <a:latin typeface="Lucida Bright" panose="02040602050505020304" pitchFamily="18" charset="0"/>
              <a:ea typeface="+mn-ea"/>
              <a:cs typeface="+mn-cs"/>
            </a:rPr>
            <a:t>* initial investment that is required:  $45,000</a:t>
          </a:r>
        </a:p>
        <a:p>
          <a:endParaRPr lang="en-US" sz="2400" baseline="0">
            <a:solidFill>
              <a:schemeClr val="dk1"/>
            </a:solidFill>
            <a:effectLst/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2400" baseline="0">
              <a:solidFill>
                <a:schemeClr val="dk1"/>
              </a:solidFill>
              <a:effectLst/>
              <a:latin typeface="Lucida Bright" panose="02040602050505020304" pitchFamily="18" charset="0"/>
              <a:ea typeface="+mn-ea"/>
              <a:cs typeface="+mn-cs"/>
            </a:rPr>
            <a:t>* duration:  5 years</a:t>
          </a:r>
        </a:p>
        <a:p>
          <a:endParaRPr lang="en-US" sz="2400" baseline="0">
            <a:solidFill>
              <a:schemeClr val="dk1"/>
            </a:solidFill>
            <a:effectLst/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2400" baseline="0">
              <a:solidFill>
                <a:schemeClr val="dk1"/>
              </a:solidFill>
              <a:effectLst/>
              <a:latin typeface="Lucida Bright" panose="02040602050505020304" pitchFamily="18" charset="0"/>
              <a:ea typeface="+mn-ea"/>
              <a:cs typeface="+mn-cs"/>
            </a:rPr>
            <a:t>* expected yearly cash inflows: </a:t>
          </a:r>
        </a:p>
        <a:p>
          <a:r>
            <a:rPr lang="en-US" sz="2400" baseline="0">
              <a:solidFill>
                <a:schemeClr val="dk1"/>
              </a:solidFill>
              <a:effectLst/>
              <a:latin typeface="Lucida Bright" panose="02040602050505020304" pitchFamily="18" charset="0"/>
              <a:ea typeface="+mn-ea"/>
              <a:cs typeface="+mn-cs"/>
            </a:rPr>
            <a:t>yr.</a:t>
          </a:r>
        </a:p>
        <a:p>
          <a:r>
            <a:rPr lang="en-US" sz="2400" baseline="0">
              <a:solidFill>
                <a:schemeClr val="dk1"/>
              </a:solidFill>
              <a:effectLst/>
              <a:latin typeface="Lucida Bright" panose="02040602050505020304" pitchFamily="18" charset="0"/>
              <a:ea typeface="+mn-ea"/>
              <a:cs typeface="+mn-cs"/>
            </a:rPr>
            <a:t>1) $9,000 </a:t>
          </a:r>
        </a:p>
        <a:p>
          <a:r>
            <a:rPr lang="en-US" sz="2400" baseline="0">
              <a:solidFill>
                <a:schemeClr val="dk1"/>
              </a:solidFill>
              <a:effectLst/>
              <a:latin typeface="Lucida Bright" panose="02040602050505020304" pitchFamily="18" charset="0"/>
              <a:ea typeface="+mn-ea"/>
              <a:cs typeface="+mn-cs"/>
            </a:rPr>
            <a:t>2) 7,000</a:t>
          </a:r>
        </a:p>
        <a:p>
          <a:r>
            <a:rPr lang="en-US" sz="2400" baseline="0">
              <a:solidFill>
                <a:schemeClr val="dk1"/>
              </a:solidFill>
              <a:effectLst/>
              <a:latin typeface="Lucida Bright" panose="02040602050505020304" pitchFamily="18" charset="0"/>
              <a:ea typeface="+mn-ea"/>
              <a:cs typeface="+mn-cs"/>
            </a:rPr>
            <a:t>3) 11,235</a:t>
          </a:r>
        </a:p>
        <a:p>
          <a:r>
            <a:rPr lang="en-US" sz="2400" baseline="0">
              <a:solidFill>
                <a:schemeClr val="dk1"/>
              </a:solidFill>
              <a:effectLst/>
              <a:latin typeface="Lucida Bright" panose="02040602050505020304" pitchFamily="18" charset="0"/>
              <a:ea typeface="+mn-ea"/>
              <a:cs typeface="+mn-cs"/>
            </a:rPr>
            <a:t>4) 17,017</a:t>
          </a:r>
        </a:p>
        <a:p>
          <a:r>
            <a:rPr lang="en-US" sz="2400" baseline="0">
              <a:solidFill>
                <a:schemeClr val="dk1"/>
              </a:solidFill>
              <a:effectLst/>
              <a:latin typeface="Lucida Bright" panose="02040602050505020304" pitchFamily="18" charset="0"/>
              <a:ea typeface="+mn-ea"/>
              <a:cs typeface="+mn-cs"/>
            </a:rPr>
            <a:t>5) 11,270</a:t>
          </a:r>
        </a:p>
        <a:p>
          <a:endParaRPr lang="en-US" sz="2400" baseline="0">
            <a:solidFill>
              <a:schemeClr val="dk1"/>
            </a:solidFill>
            <a:effectLst/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2400" baseline="0">
              <a:solidFill>
                <a:schemeClr val="dk1"/>
              </a:solidFill>
              <a:effectLst/>
              <a:latin typeface="Lucida Bright" panose="02040602050505020304" pitchFamily="18" charset="0"/>
              <a:ea typeface="+mn-ea"/>
              <a:cs typeface="+mn-cs"/>
            </a:rPr>
            <a:t>* proposed discount rate: 8%</a:t>
          </a:r>
        </a:p>
        <a:p>
          <a:endParaRPr lang="en-US" sz="2400" baseline="0">
            <a:solidFill>
              <a:schemeClr val="dk1"/>
            </a:solidFill>
            <a:effectLst/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2400" baseline="0">
              <a:solidFill>
                <a:schemeClr val="dk1"/>
              </a:solidFill>
              <a:effectLst/>
              <a:latin typeface="Lucida Bright" panose="02040602050505020304" pitchFamily="18" charset="0"/>
              <a:ea typeface="+mn-ea"/>
              <a:cs typeface="+mn-cs"/>
            </a:rPr>
            <a:t>a) What is the NPV of this project?</a:t>
          </a:r>
        </a:p>
        <a:p>
          <a:endParaRPr lang="en-US" sz="2400" baseline="0">
            <a:solidFill>
              <a:schemeClr val="dk1"/>
            </a:solidFill>
            <a:effectLst/>
            <a:latin typeface="Lucida Bright" panose="02040602050505020304" pitchFamily="18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400" baseline="0">
              <a:solidFill>
                <a:schemeClr val="dk1"/>
              </a:solidFill>
              <a:effectLst/>
              <a:latin typeface="Lucida Bright" panose="02040602050505020304" pitchFamily="18" charset="0"/>
              <a:ea typeface="+mn-ea"/>
              <a:cs typeface="+mn-cs"/>
            </a:rPr>
            <a:t>b) Should this project be accepted based on the NPV analysis?</a:t>
          </a:r>
          <a:endParaRPr lang="en-US" sz="2400">
            <a:effectLst/>
            <a:latin typeface="Lucida Bright" panose="02040602050505020304" pitchFamily="18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1430385</xdr:colOff>
      <xdr:row>2</xdr:row>
      <xdr:rowOff>45720</xdr:rowOff>
    </xdr:from>
    <xdr:to>
      <xdr:col>7</xdr:col>
      <xdr:colOff>334504</xdr:colOff>
      <xdr:row>6</xdr:row>
      <xdr:rowOff>123822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3289665" y="411480"/>
          <a:ext cx="5762119" cy="809622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3200" b="1">
              <a:solidFill>
                <a:schemeClr val="accent4">
                  <a:lumMod val="50000"/>
                </a:schemeClr>
              </a:solidFill>
              <a:latin typeface="Lucida Bright" panose="02040602050505020304" pitchFamily="18" charset="0"/>
            </a:rPr>
            <a:t>Problem 6</a:t>
          </a:r>
        </a:p>
      </xdr:txBody>
    </xdr:sp>
    <xdr:clientData/>
  </xdr:twoCellAnchor>
  <xdr:twoCellAnchor>
    <xdr:from>
      <xdr:col>1</xdr:col>
      <xdr:colOff>272960</xdr:colOff>
      <xdr:row>1</xdr:row>
      <xdr:rowOff>5986</xdr:rowOff>
    </xdr:from>
    <xdr:to>
      <xdr:col>2</xdr:col>
      <xdr:colOff>533400</xdr:colOff>
      <xdr:row>8</xdr:row>
      <xdr:rowOff>76200</xdr:rowOff>
    </xdr:to>
    <xdr:sp macro="" textlink="">
      <xdr:nvSpPr>
        <xdr:cNvPr id="4" name="Left Arrow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882560" y="196486"/>
          <a:ext cx="1460590" cy="1403714"/>
        </a:xfrm>
        <a:prstGeom prst="leftArrow">
          <a:avLst/>
        </a:prstGeom>
        <a:solidFill>
          <a:schemeClr val="accent3">
            <a:lumMod val="50000"/>
          </a:schemeClr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400" b="1">
              <a:solidFill>
                <a:srgbClr val="FFFF00"/>
              </a:solidFill>
              <a:latin typeface="Lucida Bright" panose="02040602050505020304" pitchFamily="18" charset="0"/>
            </a:rPr>
            <a:t>Back</a:t>
          </a:r>
        </a:p>
      </xdr:txBody>
    </xdr:sp>
    <xdr:clientData/>
  </xdr:twoCellAnchor>
  <xdr:twoCellAnchor>
    <xdr:from>
      <xdr:col>9</xdr:col>
      <xdr:colOff>1005840</xdr:colOff>
      <xdr:row>2</xdr:row>
      <xdr:rowOff>0</xdr:rowOff>
    </xdr:from>
    <xdr:to>
      <xdr:col>12</xdr:col>
      <xdr:colOff>350157</xdr:colOff>
      <xdr:row>6</xdr:row>
      <xdr:rowOff>19997</xdr:rowOff>
    </xdr:to>
    <xdr:sp macro="" textlink="">
      <xdr:nvSpPr>
        <xdr:cNvPr id="18" name="Rounded Rectangle 9">
          <a:extLst>
            <a:ext uri="{FF2B5EF4-FFF2-40B4-BE49-F238E27FC236}">
              <a16:creationId xmlns:a16="http://schemas.microsoft.com/office/drawing/2014/main" id="{D804267E-7BAF-4FB6-B1E1-A118FF207A78}"/>
            </a:ext>
          </a:extLst>
        </xdr:cNvPr>
        <xdr:cNvSpPr/>
      </xdr:nvSpPr>
      <xdr:spPr>
        <a:xfrm>
          <a:off x="10972800" y="365760"/>
          <a:ext cx="3474357" cy="751517"/>
        </a:xfrm>
        <a:prstGeom prst="roundRect">
          <a:avLst/>
        </a:prstGeom>
        <a:solidFill>
          <a:srgbClr val="FF0000"/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800" b="1">
              <a:solidFill>
                <a:srgbClr val="FFFF00"/>
              </a:solidFill>
              <a:latin typeface="Lucida Bright" panose="02040602050505020304" pitchFamily="18" charset="0"/>
            </a:rPr>
            <a:t>Workspace</a:t>
          </a:r>
        </a:p>
      </xdr:txBody>
    </xdr:sp>
    <xdr:clientData/>
  </xdr:twoCellAnchor>
  <xdr:twoCellAnchor>
    <xdr:from>
      <xdr:col>9</xdr:col>
      <xdr:colOff>342900</xdr:colOff>
      <xdr:row>4</xdr:row>
      <xdr:rowOff>0</xdr:rowOff>
    </xdr:from>
    <xdr:to>
      <xdr:col>9</xdr:col>
      <xdr:colOff>383720</xdr:colOff>
      <xdr:row>30</xdr:row>
      <xdr:rowOff>394612</xdr:rowOff>
    </xdr:to>
    <xdr:cxnSp macro="">
      <xdr:nvCxnSpPr>
        <xdr:cNvPr id="22" name="Straight Connector 21">
          <a:extLst>
            <a:ext uri="{FF2B5EF4-FFF2-40B4-BE49-F238E27FC236}">
              <a16:creationId xmlns:a16="http://schemas.microsoft.com/office/drawing/2014/main" id="{7007724A-09F7-4D8F-B8CB-81BDEC0BFE6C}"/>
            </a:ext>
          </a:extLst>
        </xdr:cNvPr>
        <xdr:cNvCxnSpPr/>
      </xdr:nvCxnSpPr>
      <xdr:spPr>
        <a:xfrm>
          <a:off x="10287000" y="711200"/>
          <a:ext cx="40820" cy="7049412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457473</xdr:colOff>
      <xdr:row>14</xdr:row>
      <xdr:rowOff>14148</xdr:rowOff>
    </xdr:from>
    <xdr:to>
      <xdr:col>8</xdr:col>
      <xdr:colOff>384188</xdr:colOff>
      <xdr:row>27</xdr:row>
      <xdr:rowOff>241300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3A777F6-D4D6-4B5A-9253-515CE5D35012}"/>
            </a:ext>
          </a:extLst>
        </xdr:cNvPr>
        <xdr:cNvSpPr txBox="1"/>
      </xdr:nvSpPr>
      <xdr:spPr>
        <a:xfrm>
          <a:off x="1079773" y="2604948"/>
          <a:ext cx="8626215" cy="413875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400" b="0" baseline="0">
              <a:solidFill>
                <a:sysClr val="windowText" lastClr="000000"/>
              </a:solidFill>
              <a:latin typeface="Lucida Bright" panose="02040602050505020304" pitchFamily="18" charset="0"/>
            </a:rPr>
            <a:t>Lets assume the following:</a:t>
          </a:r>
        </a:p>
        <a:p>
          <a:pPr>
            <a:lnSpc>
              <a:spcPts val="2800"/>
            </a:lnSpc>
          </a:pPr>
          <a:endParaRPr lang="en-US" sz="2400" b="0" baseline="0">
            <a:solidFill>
              <a:sysClr val="windowText" lastClr="000000"/>
            </a:solidFill>
            <a:latin typeface="Lucida Bright" panose="02040602050505020304" pitchFamily="18" charset="0"/>
          </a:endParaRPr>
        </a:p>
        <a:p>
          <a:pPr>
            <a:lnSpc>
              <a:spcPts val="2800"/>
            </a:lnSpc>
          </a:pPr>
          <a:r>
            <a:rPr lang="en-US" sz="2400" b="0" baseline="0">
              <a:solidFill>
                <a:sysClr val="windowText" lastClr="000000"/>
              </a:solidFill>
              <a:latin typeface="Lucida Bright" panose="02040602050505020304" pitchFamily="18" charset="0"/>
            </a:rPr>
            <a:t>Fixed cost = $8,000</a:t>
          </a:r>
        </a:p>
        <a:p>
          <a:pPr>
            <a:lnSpc>
              <a:spcPts val="2800"/>
            </a:lnSpc>
          </a:pPr>
          <a:r>
            <a:rPr lang="en-US" sz="2400" b="0" baseline="0">
              <a:solidFill>
                <a:sysClr val="windowText" lastClr="000000"/>
              </a:solidFill>
              <a:latin typeface="Lucida Bright" panose="02040602050505020304" pitchFamily="18" charset="0"/>
            </a:rPr>
            <a:t>Unit  labor cost= $7</a:t>
          </a:r>
        </a:p>
        <a:p>
          <a:pPr>
            <a:lnSpc>
              <a:spcPts val="2800"/>
            </a:lnSpc>
          </a:pPr>
          <a:r>
            <a:rPr lang="en-US" sz="2400" b="0" baseline="0">
              <a:solidFill>
                <a:sysClr val="windowText" lastClr="000000"/>
              </a:solidFill>
              <a:latin typeface="Lucida Bright" panose="02040602050505020304" pitchFamily="18" charset="0"/>
            </a:rPr>
            <a:t>Unit material cost =$3</a:t>
          </a:r>
        </a:p>
        <a:p>
          <a:pPr>
            <a:lnSpc>
              <a:spcPts val="2800"/>
            </a:lnSpc>
          </a:pPr>
          <a:endParaRPr lang="en-US" sz="2400" b="0" baseline="0">
            <a:solidFill>
              <a:sysClr val="windowText" lastClr="000000"/>
            </a:solidFill>
            <a:latin typeface="Lucida Bright" panose="02040602050505020304" pitchFamily="18" charset="0"/>
          </a:endParaRPr>
        </a:p>
        <a:p>
          <a:pPr>
            <a:lnSpc>
              <a:spcPts val="2800"/>
            </a:lnSpc>
          </a:pPr>
          <a:r>
            <a:rPr lang="en-US" sz="2400" b="0" baseline="0">
              <a:solidFill>
                <a:sysClr val="windowText" lastClr="000000"/>
              </a:solidFill>
              <a:latin typeface="Lucida Bright" panose="02040602050505020304" pitchFamily="18" charset="0"/>
            </a:rPr>
            <a:t>Selling price = $17</a:t>
          </a:r>
        </a:p>
        <a:p>
          <a:pPr>
            <a:lnSpc>
              <a:spcPts val="2800"/>
            </a:lnSpc>
          </a:pPr>
          <a:endParaRPr lang="en-US" sz="2400" b="0" baseline="0">
            <a:solidFill>
              <a:sysClr val="windowText" lastClr="000000"/>
            </a:solidFill>
            <a:latin typeface="Lucida Bright" panose="02040602050505020304" pitchFamily="18" charset="0"/>
          </a:endParaRPr>
        </a:p>
        <a:p>
          <a:pPr>
            <a:lnSpc>
              <a:spcPts val="2800"/>
            </a:lnSpc>
          </a:pPr>
          <a:r>
            <a:rPr lang="en-US" sz="2400" b="0" baseline="0">
              <a:solidFill>
                <a:sysClr val="windowText" lastClr="000000"/>
              </a:solidFill>
              <a:latin typeface="Lucida Bright" panose="02040602050505020304" pitchFamily="18" charset="0"/>
            </a:rPr>
            <a:t>What is the break-even point in units?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1430385</xdr:colOff>
      <xdr:row>2</xdr:row>
      <xdr:rowOff>45720</xdr:rowOff>
    </xdr:from>
    <xdr:to>
      <xdr:col>7</xdr:col>
      <xdr:colOff>334504</xdr:colOff>
      <xdr:row>6</xdr:row>
      <xdr:rowOff>123822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3282045" y="396240"/>
          <a:ext cx="5739259" cy="779142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3200" b="1">
              <a:solidFill>
                <a:schemeClr val="accent4">
                  <a:lumMod val="50000"/>
                </a:schemeClr>
              </a:solidFill>
              <a:latin typeface="Lucida Bright" panose="02040602050505020304" pitchFamily="18" charset="0"/>
            </a:rPr>
            <a:t>Problem 7</a:t>
          </a:r>
        </a:p>
      </xdr:txBody>
    </xdr:sp>
    <xdr:clientData/>
  </xdr:twoCellAnchor>
  <xdr:twoCellAnchor>
    <xdr:from>
      <xdr:col>1</xdr:col>
      <xdr:colOff>272960</xdr:colOff>
      <xdr:row>1</xdr:row>
      <xdr:rowOff>5986</xdr:rowOff>
    </xdr:from>
    <xdr:to>
      <xdr:col>2</xdr:col>
      <xdr:colOff>292010</xdr:colOff>
      <xdr:row>6</xdr:row>
      <xdr:rowOff>110849</xdr:rowOff>
    </xdr:to>
    <xdr:sp macro="" textlink="">
      <xdr:nvSpPr>
        <xdr:cNvPr id="3" name="Left Arrow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897800" y="181246"/>
          <a:ext cx="1245870" cy="981163"/>
        </a:xfrm>
        <a:prstGeom prst="leftArrow">
          <a:avLst/>
        </a:prstGeom>
        <a:solidFill>
          <a:schemeClr val="accent3">
            <a:lumMod val="50000"/>
          </a:schemeClr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400" b="1">
              <a:solidFill>
                <a:srgbClr val="FFFF00"/>
              </a:solidFill>
              <a:latin typeface="Lucida Bright" panose="02040602050505020304" pitchFamily="18" charset="0"/>
            </a:rPr>
            <a:t>Back</a:t>
          </a:r>
        </a:p>
      </xdr:txBody>
    </xdr:sp>
    <xdr:clientData/>
  </xdr:twoCellAnchor>
  <xdr:twoCellAnchor>
    <xdr:from>
      <xdr:col>11</xdr:col>
      <xdr:colOff>720998</xdr:colOff>
      <xdr:row>9</xdr:row>
      <xdr:rowOff>134620</xdr:rowOff>
    </xdr:from>
    <xdr:to>
      <xdr:col>14</xdr:col>
      <xdr:colOff>774066</xdr:colOff>
      <xdr:row>12</xdr:row>
      <xdr:rowOff>114300</xdr:rowOff>
    </xdr:to>
    <xdr:sp macro="" textlink="">
      <xdr:nvSpPr>
        <xdr:cNvPr id="7" name="Rounded Rectangle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11909698" y="1823720"/>
          <a:ext cx="4167868" cy="843280"/>
        </a:xfrm>
        <a:prstGeom prst="roundRect">
          <a:avLst/>
        </a:prstGeom>
        <a:solidFill>
          <a:schemeClr val="accent4">
            <a:lumMod val="75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800" b="1">
              <a:solidFill>
                <a:srgbClr val="FFFF00"/>
              </a:solidFill>
              <a:latin typeface="Lucida Bright" panose="02040602050505020304" pitchFamily="18" charset="0"/>
            </a:rPr>
            <a:t>Use the Goal</a:t>
          </a:r>
          <a:r>
            <a:rPr lang="en-US" sz="2800" b="1" baseline="0">
              <a:solidFill>
                <a:srgbClr val="FFFF00"/>
              </a:solidFill>
              <a:latin typeface="Lucida Bright" panose="02040602050505020304" pitchFamily="18" charset="0"/>
            </a:rPr>
            <a:t> Seek </a:t>
          </a:r>
          <a:endParaRPr lang="en-US" sz="2800" b="1">
            <a:solidFill>
              <a:srgbClr val="FFFF00"/>
            </a:solidFill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10</xdr:col>
      <xdr:colOff>460375</xdr:colOff>
      <xdr:row>18</xdr:row>
      <xdr:rowOff>95250</xdr:rowOff>
    </xdr:from>
    <xdr:to>
      <xdr:col>15</xdr:col>
      <xdr:colOff>206375</xdr:colOff>
      <xdr:row>18</xdr:row>
      <xdr:rowOff>111125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CxnSpPr/>
      </xdr:nvCxnSpPr>
      <xdr:spPr>
        <a:xfrm>
          <a:off x="9772015" y="10176510"/>
          <a:ext cx="5826760" cy="15875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444500</xdr:colOff>
      <xdr:row>20</xdr:row>
      <xdr:rowOff>106680</xdr:rowOff>
    </xdr:from>
    <xdr:to>
      <xdr:col>15</xdr:col>
      <xdr:colOff>182880</xdr:colOff>
      <xdr:row>20</xdr:row>
      <xdr:rowOff>111125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CxnSpPr/>
      </xdr:nvCxnSpPr>
      <xdr:spPr>
        <a:xfrm flipV="1">
          <a:off x="9786620" y="7284720"/>
          <a:ext cx="5834380" cy="4445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198120</xdr:colOff>
      <xdr:row>9</xdr:row>
      <xdr:rowOff>15240</xdr:rowOff>
    </xdr:from>
    <xdr:to>
      <xdr:col>15</xdr:col>
      <xdr:colOff>198120</xdr:colOff>
      <xdr:row>31</xdr:row>
      <xdr:rowOff>31750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CxnSpPr/>
      </xdr:nvCxnSpPr>
      <xdr:spPr>
        <a:xfrm>
          <a:off x="15636240" y="2301240"/>
          <a:ext cx="0" cy="8444230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460375</xdr:colOff>
      <xdr:row>9</xdr:row>
      <xdr:rowOff>3810</xdr:rowOff>
    </xdr:from>
    <xdr:to>
      <xdr:col>15</xdr:col>
      <xdr:colOff>206375</xdr:colOff>
      <xdr:row>9</xdr:row>
      <xdr:rowOff>19685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CxnSpPr/>
      </xdr:nvCxnSpPr>
      <xdr:spPr>
        <a:xfrm>
          <a:off x="9802495" y="2289810"/>
          <a:ext cx="5842000" cy="15875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441960</xdr:colOff>
      <xdr:row>31</xdr:row>
      <xdr:rowOff>30480</xdr:rowOff>
    </xdr:from>
    <xdr:to>
      <xdr:col>15</xdr:col>
      <xdr:colOff>177800</xdr:colOff>
      <xdr:row>31</xdr:row>
      <xdr:rowOff>34925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CxnSpPr/>
      </xdr:nvCxnSpPr>
      <xdr:spPr>
        <a:xfrm>
          <a:off x="9784080" y="10744200"/>
          <a:ext cx="5831840" cy="4445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441960</xdr:colOff>
      <xdr:row>8</xdr:row>
      <xdr:rowOff>167640</xdr:rowOff>
    </xdr:from>
    <xdr:to>
      <xdr:col>10</xdr:col>
      <xdr:colOff>441960</xdr:colOff>
      <xdr:row>31</xdr:row>
      <xdr:rowOff>1270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CxnSpPr/>
      </xdr:nvCxnSpPr>
      <xdr:spPr>
        <a:xfrm>
          <a:off x="9784080" y="2270760"/>
          <a:ext cx="0" cy="8444230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736600</xdr:colOff>
      <xdr:row>2</xdr:row>
      <xdr:rowOff>63500</xdr:rowOff>
    </xdr:from>
    <xdr:to>
      <xdr:col>14</xdr:col>
      <xdr:colOff>96157</xdr:colOff>
      <xdr:row>6</xdr:row>
      <xdr:rowOff>103817</xdr:rowOff>
    </xdr:to>
    <xdr:sp macro="" textlink="">
      <xdr:nvSpPr>
        <xdr:cNvPr id="17" name="Rounded Rectangle 9">
          <a:extLst>
            <a:ext uri="{FF2B5EF4-FFF2-40B4-BE49-F238E27FC236}">
              <a16:creationId xmlns:a16="http://schemas.microsoft.com/office/drawing/2014/main" id="{9DB9F05E-F12F-4458-A796-3D199315D22F}"/>
            </a:ext>
          </a:extLst>
        </xdr:cNvPr>
        <xdr:cNvSpPr/>
      </xdr:nvSpPr>
      <xdr:spPr>
        <a:xfrm>
          <a:off x="11925300" y="419100"/>
          <a:ext cx="3474357" cy="751517"/>
        </a:xfrm>
        <a:prstGeom prst="roundRect">
          <a:avLst/>
        </a:prstGeom>
        <a:solidFill>
          <a:srgbClr val="FF0000"/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800" b="1">
              <a:solidFill>
                <a:srgbClr val="FFFF00"/>
              </a:solidFill>
              <a:latin typeface="Lucida Bright" panose="02040602050505020304" pitchFamily="18" charset="0"/>
            </a:rPr>
            <a:t>Workspace</a:t>
          </a:r>
        </a:p>
      </xdr:txBody>
    </xdr:sp>
    <xdr:clientData/>
  </xdr:twoCellAnchor>
  <xdr:twoCellAnchor>
    <xdr:from>
      <xdr:col>8</xdr:col>
      <xdr:colOff>406400</xdr:colOff>
      <xdr:row>3</xdr:row>
      <xdr:rowOff>152400</xdr:rowOff>
    </xdr:from>
    <xdr:to>
      <xdr:col>8</xdr:col>
      <xdr:colOff>457200</xdr:colOff>
      <xdr:row>30</xdr:row>
      <xdr:rowOff>50800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8673B372-CCFB-4E4B-98E4-DC99C6889735}"/>
            </a:ext>
          </a:extLst>
        </xdr:cNvPr>
        <xdr:cNvCxnSpPr/>
      </xdr:nvCxnSpPr>
      <xdr:spPr>
        <a:xfrm>
          <a:off x="9728200" y="685800"/>
          <a:ext cx="50800" cy="9728200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50800</xdr:colOff>
      <xdr:row>8</xdr:row>
      <xdr:rowOff>76200</xdr:rowOff>
    </xdr:from>
    <xdr:to>
      <xdr:col>7</xdr:col>
      <xdr:colOff>599815</xdr:colOff>
      <xdr:row>34</xdr:row>
      <xdr:rowOff>139700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698728CC-5034-453C-9970-938FEDC5FBCE}"/>
            </a:ext>
          </a:extLst>
        </xdr:cNvPr>
        <xdr:cNvSpPr txBox="1"/>
      </xdr:nvSpPr>
      <xdr:spPr>
        <a:xfrm>
          <a:off x="673100" y="1587500"/>
          <a:ext cx="8626215" cy="9093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400" b="0" baseline="0">
              <a:solidFill>
                <a:sysClr val="windowText" lastClr="000000"/>
              </a:solidFill>
              <a:latin typeface="Lucida Bright" panose="02040602050505020304" pitchFamily="18" charset="0"/>
            </a:rPr>
            <a:t>The Product Manager at the ABC Manufacturing collected the following information regarding his "Starburst" product line:</a:t>
          </a:r>
        </a:p>
        <a:p>
          <a:endParaRPr lang="en-US" sz="2400" b="0" baseline="0">
            <a:solidFill>
              <a:sysClr val="windowText" lastClr="000000"/>
            </a:solidFill>
            <a:latin typeface="Lucida Bright" panose="02040602050505020304" pitchFamily="18" charset="0"/>
          </a:endParaRPr>
        </a:p>
        <a:p>
          <a:pPr>
            <a:lnSpc>
              <a:spcPts val="2800"/>
            </a:lnSpc>
          </a:pPr>
          <a:r>
            <a:rPr lang="en-US" sz="2400" b="0" baseline="0">
              <a:solidFill>
                <a:sysClr val="windowText" lastClr="000000"/>
              </a:solidFill>
              <a:latin typeface="Lucida Bright" panose="02040602050505020304" pitchFamily="18" charset="0"/>
            </a:rPr>
            <a:t>Fixed cost = $8,000</a:t>
          </a:r>
        </a:p>
        <a:p>
          <a:pPr>
            <a:lnSpc>
              <a:spcPts val="2800"/>
            </a:lnSpc>
          </a:pPr>
          <a:r>
            <a:rPr lang="en-US" sz="2400" b="0" baseline="0">
              <a:solidFill>
                <a:sysClr val="windowText" lastClr="000000"/>
              </a:solidFill>
              <a:latin typeface="Lucida Bright" panose="02040602050505020304" pitchFamily="18" charset="0"/>
            </a:rPr>
            <a:t>Unit  labor cost= $7</a:t>
          </a:r>
        </a:p>
        <a:p>
          <a:pPr>
            <a:lnSpc>
              <a:spcPts val="2800"/>
            </a:lnSpc>
          </a:pPr>
          <a:r>
            <a:rPr lang="en-US" sz="2400" b="0" baseline="0">
              <a:solidFill>
                <a:sysClr val="windowText" lastClr="000000"/>
              </a:solidFill>
              <a:latin typeface="Lucida Bright" panose="02040602050505020304" pitchFamily="18" charset="0"/>
            </a:rPr>
            <a:t>Unit material cost =$3</a:t>
          </a:r>
        </a:p>
        <a:p>
          <a:pPr>
            <a:lnSpc>
              <a:spcPts val="2800"/>
            </a:lnSpc>
          </a:pPr>
          <a:endParaRPr lang="en-US" sz="2400" b="0" baseline="0">
            <a:solidFill>
              <a:sysClr val="windowText" lastClr="000000"/>
            </a:solidFill>
            <a:latin typeface="Lucida Bright" panose="02040602050505020304" pitchFamily="18" charset="0"/>
          </a:endParaRPr>
        </a:p>
        <a:p>
          <a:pPr>
            <a:lnSpc>
              <a:spcPts val="2800"/>
            </a:lnSpc>
          </a:pPr>
          <a:r>
            <a:rPr lang="en-US" sz="2400" b="0" baseline="0">
              <a:solidFill>
                <a:sysClr val="windowText" lastClr="000000"/>
              </a:solidFill>
              <a:latin typeface="Lucida Bright" panose="02040602050505020304" pitchFamily="18" charset="0"/>
            </a:rPr>
            <a:t>Selling price = $17</a:t>
          </a:r>
        </a:p>
        <a:p>
          <a:pPr>
            <a:lnSpc>
              <a:spcPts val="2800"/>
            </a:lnSpc>
          </a:pPr>
          <a:endParaRPr lang="en-US" sz="2400" b="0" baseline="0">
            <a:solidFill>
              <a:sysClr val="windowText" lastClr="000000"/>
            </a:solidFill>
            <a:latin typeface="Lucida Bright" panose="02040602050505020304" pitchFamily="18" charset="0"/>
          </a:endParaRPr>
        </a:p>
        <a:p>
          <a:pPr>
            <a:lnSpc>
              <a:spcPts val="2800"/>
            </a:lnSpc>
          </a:pPr>
          <a:r>
            <a:rPr lang="en-US" sz="2400" b="0" baseline="0">
              <a:solidFill>
                <a:sysClr val="windowText" lastClr="000000"/>
              </a:solidFill>
              <a:latin typeface="Lucida Bright" panose="02040602050505020304" pitchFamily="18" charset="0"/>
            </a:rPr>
            <a:t>To break-even ABC has to produce = 1,143 units</a:t>
          </a:r>
        </a:p>
        <a:p>
          <a:pPr>
            <a:lnSpc>
              <a:spcPts val="2800"/>
            </a:lnSpc>
          </a:pPr>
          <a:endParaRPr lang="en-US" sz="2400" b="0" baseline="0">
            <a:solidFill>
              <a:sysClr val="windowText" lastClr="000000"/>
            </a:solidFill>
            <a:latin typeface="Lucida Bright" panose="02040602050505020304" pitchFamily="18" charset="0"/>
          </a:endParaRPr>
        </a:p>
        <a:p>
          <a:pPr>
            <a:lnSpc>
              <a:spcPts val="2800"/>
            </a:lnSpc>
          </a:pPr>
          <a:r>
            <a:rPr lang="en-US" sz="2400" b="0" baseline="0">
              <a:solidFill>
                <a:sysClr val="windowText" lastClr="000000"/>
              </a:solidFill>
              <a:latin typeface="Lucida Bright" panose="02040602050505020304" pitchFamily="18" charset="0"/>
            </a:rPr>
            <a:t>The financial objective is to generate $50,000 in profit.</a:t>
          </a:r>
        </a:p>
        <a:p>
          <a:pPr>
            <a:lnSpc>
              <a:spcPts val="2800"/>
            </a:lnSpc>
          </a:pPr>
          <a:r>
            <a:rPr lang="en-US" sz="2400" b="0" baseline="0">
              <a:solidFill>
                <a:sysClr val="windowText" lastClr="000000"/>
              </a:solidFill>
              <a:latin typeface="Lucida Bright" panose="02040602050505020304" pitchFamily="18" charset="0"/>
            </a:rPr>
            <a:t>In order to reach this goal 8,286 units have to be manufactured and sold.</a:t>
          </a:r>
        </a:p>
        <a:p>
          <a:pPr>
            <a:lnSpc>
              <a:spcPts val="2800"/>
            </a:lnSpc>
          </a:pPr>
          <a:endParaRPr lang="en-US" sz="2400" b="0" baseline="0">
            <a:solidFill>
              <a:sysClr val="windowText" lastClr="000000"/>
            </a:solidFill>
            <a:latin typeface="Lucida Bright" panose="02040602050505020304" pitchFamily="18" charset="0"/>
          </a:endParaRPr>
        </a:p>
        <a:p>
          <a:pPr>
            <a:lnSpc>
              <a:spcPts val="2800"/>
            </a:lnSpc>
          </a:pPr>
          <a:r>
            <a:rPr lang="en-US" sz="2400" b="0" baseline="0">
              <a:solidFill>
                <a:sysClr val="windowText" lastClr="000000"/>
              </a:solidFill>
              <a:latin typeface="Lucida Bright" panose="02040602050505020304" pitchFamily="18" charset="0"/>
            </a:rPr>
            <a:t>If the selling price is increased by $1 and unit material cost is also increased by $1, what would be the effect on the required production volume. The objective is to maintain the same $50,000 profitability of this product line.</a:t>
          </a:r>
        </a:p>
        <a:p>
          <a:pPr>
            <a:lnSpc>
              <a:spcPts val="2800"/>
            </a:lnSpc>
          </a:pPr>
          <a:endParaRPr lang="en-US" sz="2400" b="0" baseline="0">
            <a:solidFill>
              <a:sysClr val="windowText" lastClr="000000"/>
            </a:solidFill>
            <a:latin typeface="Lucida Bright" panose="02040602050505020304" pitchFamily="18" charset="0"/>
          </a:endParaRPr>
        </a:p>
        <a:p>
          <a:pPr>
            <a:lnSpc>
              <a:spcPts val="2800"/>
            </a:lnSpc>
          </a:pPr>
          <a:r>
            <a:rPr lang="en-US" sz="2400" b="0" baseline="0">
              <a:solidFill>
                <a:sysClr val="windowText" lastClr="000000"/>
              </a:solidFill>
              <a:latin typeface="Lucida Bright" panose="02040602050505020304" pitchFamily="18" charset="0"/>
            </a:rPr>
            <a:t>a) increase, decrease, stay the same</a:t>
          </a:r>
        </a:p>
        <a:p>
          <a:pPr>
            <a:lnSpc>
              <a:spcPts val="2800"/>
            </a:lnSpc>
          </a:pPr>
          <a:r>
            <a:rPr lang="en-US" sz="2400" b="0" baseline="0">
              <a:solidFill>
                <a:sysClr val="windowText" lastClr="000000"/>
              </a:solidFill>
              <a:latin typeface="Lucida Bright" panose="02040602050505020304" pitchFamily="18" charset="0"/>
            </a:rPr>
            <a:t>b) the resulting  change in the production volume in units </a:t>
          </a:r>
        </a:p>
        <a:p>
          <a:pPr>
            <a:lnSpc>
              <a:spcPts val="2800"/>
            </a:lnSpc>
          </a:pPr>
          <a:endParaRPr lang="en-US" sz="2400" b="0" baseline="0">
            <a:solidFill>
              <a:sysClr val="windowText" lastClr="000000"/>
            </a:solidFill>
            <a:latin typeface="Lucida Bright" panose="02040602050505020304" pitchFamily="18" charset="0"/>
          </a:endParaRPr>
        </a:p>
        <a:p>
          <a:pPr>
            <a:lnSpc>
              <a:spcPts val="2800"/>
            </a:lnSpc>
          </a:pPr>
          <a:endParaRPr lang="en-US" sz="2400" b="0" baseline="0">
            <a:solidFill>
              <a:sysClr val="windowText" lastClr="000000"/>
            </a:solidFill>
            <a:latin typeface="Lucida Bright" panose="02040602050505020304" pitchFamily="18" charset="0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98335</xdr:colOff>
      <xdr:row>2</xdr:row>
      <xdr:rowOff>5985</xdr:rowOff>
    </xdr:from>
    <xdr:to>
      <xdr:col>2</xdr:col>
      <xdr:colOff>635000</xdr:colOff>
      <xdr:row>8</xdr:row>
      <xdr:rowOff>174624</xdr:rowOff>
    </xdr:to>
    <xdr:sp macro="" textlink="">
      <xdr:nvSpPr>
        <xdr:cNvPr id="4" name="Left Arrow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701585" y="386985"/>
          <a:ext cx="1727290" cy="1311639"/>
        </a:xfrm>
        <a:prstGeom prst="leftArrow">
          <a:avLst/>
        </a:prstGeom>
        <a:solidFill>
          <a:schemeClr val="accent3">
            <a:lumMod val="50000"/>
          </a:schemeClr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400" b="1">
              <a:solidFill>
                <a:srgbClr val="FFFF00"/>
              </a:solidFill>
              <a:latin typeface="Lucida Bright" panose="02040602050505020304" pitchFamily="18" charset="0"/>
            </a:rPr>
            <a:t>Back</a:t>
          </a:r>
        </a:p>
      </xdr:txBody>
    </xdr:sp>
    <xdr:clientData/>
  </xdr:twoCellAnchor>
  <xdr:twoCellAnchor>
    <xdr:from>
      <xdr:col>2</xdr:col>
      <xdr:colOff>1000125</xdr:colOff>
      <xdr:row>3</xdr:row>
      <xdr:rowOff>43543</xdr:rowOff>
    </xdr:from>
    <xdr:to>
      <xdr:col>6</xdr:col>
      <xdr:colOff>857250</xdr:colOff>
      <xdr:row>7</xdr:row>
      <xdr:rowOff>121719</xdr:rowOff>
    </xdr:to>
    <xdr:sp macro="" textlink="">
      <xdr:nvSpPr>
        <xdr:cNvPr id="10" name="Rounded Rectangle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/>
      </xdr:nvSpPr>
      <xdr:spPr>
        <a:xfrm>
          <a:off x="2794000" y="615043"/>
          <a:ext cx="5810250" cy="840176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3200" b="1">
              <a:solidFill>
                <a:schemeClr val="accent4">
                  <a:lumMod val="50000"/>
                </a:schemeClr>
              </a:solidFill>
              <a:latin typeface="Lucida Bright" panose="02040602050505020304" pitchFamily="18" charset="0"/>
            </a:rPr>
            <a:t>Problem 8</a:t>
          </a:r>
        </a:p>
      </xdr:txBody>
    </xdr:sp>
    <xdr:clientData/>
  </xdr:twoCellAnchor>
  <xdr:twoCellAnchor>
    <xdr:from>
      <xdr:col>7</xdr:col>
      <xdr:colOff>483870</xdr:colOff>
      <xdr:row>3</xdr:row>
      <xdr:rowOff>33564</xdr:rowOff>
    </xdr:from>
    <xdr:to>
      <xdr:col>7</xdr:col>
      <xdr:colOff>483870</xdr:colOff>
      <xdr:row>39</xdr:row>
      <xdr:rowOff>65313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CxnSpPr/>
      </xdr:nvCxnSpPr>
      <xdr:spPr>
        <a:xfrm>
          <a:off x="9455150" y="605064"/>
          <a:ext cx="0" cy="8048624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533400</xdr:colOff>
      <xdr:row>10</xdr:row>
      <xdr:rowOff>118835</xdr:rowOff>
    </xdr:from>
    <xdr:to>
      <xdr:col>6</xdr:col>
      <xdr:colOff>1163410</xdr:colOff>
      <xdr:row>55</xdr:row>
      <xdr:rowOff>127000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/>
      </xdr:nvSpPr>
      <xdr:spPr>
        <a:xfrm>
          <a:off x="1136650" y="2023835"/>
          <a:ext cx="7773760" cy="100887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400">
              <a:latin typeface="Lucida Bright" panose="02040602050505020304" pitchFamily="18" charset="0"/>
            </a:rPr>
            <a:t>By law, the fiduciary</a:t>
          </a:r>
          <a:r>
            <a:rPr lang="en-US" sz="2400" baseline="0">
              <a:latin typeface="Lucida Bright" panose="02040602050505020304" pitchFamily="18" charset="0"/>
            </a:rPr>
            <a:t> responsibility of employees of a corporation is to create value for its owners (shareholders). Your personal compensation is based on the $ amount in sales that you generate.</a:t>
          </a:r>
        </a:p>
        <a:p>
          <a:endParaRPr lang="en-US" sz="2400" baseline="0">
            <a:latin typeface="Lucida Bright" panose="02040602050505020304" pitchFamily="18" charset="0"/>
          </a:endParaRPr>
        </a:p>
        <a:p>
          <a:r>
            <a:rPr lang="en-US" sz="2400" baseline="0">
              <a:latin typeface="Lucida Bright" panose="02040602050505020304" pitchFamily="18" charset="0"/>
            </a:rPr>
            <a:t>Your management ask you for your recommendation whether a certain project should be undertaken in California. This project has a very significant potential revenue upside for your firm.</a:t>
          </a:r>
        </a:p>
        <a:p>
          <a:r>
            <a:rPr lang="en-US" sz="2400" baseline="0">
              <a:latin typeface="Lucida Bright" panose="02040602050505020304" pitchFamily="18" charset="0"/>
            </a:rPr>
            <a:t>Your VP is strongly hinting that this project should be approved.</a:t>
          </a:r>
        </a:p>
        <a:p>
          <a:endParaRPr lang="en-US" sz="2400" baseline="0">
            <a:latin typeface="Lucida Bright" panose="02040602050505020304" pitchFamily="18" charset="0"/>
          </a:endParaRPr>
        </a:p>
        <a:p>
          <a:r>
            <a:rPr lang="en-US" sz="2400" baseline="0">
              <a:latin typeface="Lucida Bright" panose="02040602050505020304" pitchFamily="18" charset="0"/>
            </a:rPr>
            <a:t>You, as well your VP, are partially compensated on the revenue growth.</a:t>
          </a:r>
        </a:p>
        <a:p>
          <a:endParaRPr lang="en-US" sz="2400" baseline="0">
            <a:latin typeface="Lucida Bright" panose="02040602050505020304" pitchFamily="18" charset="0"/>
          </a:endParaRPr>
        </a:p>
        <a:p>
          <a:r>
            <a:rPr lang="en-US" sz="2400" baseline="0">
              <a:latin typeface="Lucida Bright" panose="02040602050505020304" pitchFamily="18" charset="0"/>
            </a:rPr>
            <a:t>Your personal bonus if this project is approved would allow you to put a significant down payment on a house in Del Mar. This is what your family always wanted.</a:t>
          </a:r>
        </a:p>
        <a:p>
          <a:br>
            <a:rPr lang="en-US" sz="2400" baseline="0">
              <a:latin typeface="Lucida Bright" panose="02040602050505020304" pitchFamily="18" charset="0"/>
            </a:rPr>
          </a:br>
          <a:r>
            <a:rPr lang="en-US" sz="2400" baseline="0">
              <a:latin typeface="Lucida Bright" panose="02040602050505020304" pitchFamily="18" charset="0"/>
            </a:rPr>
            <a:t>During your due diligence, you have discover that this project would break the environmental laws of the State of California.</a:t>
          </a:r>
        </a:p>
        <a:p>
          <a:endParaRPr lang="en-US" sz="2400" baseline="0">
            <a:latin typeface="Lucida Bright" panose="02040602050505020304" pitchFamily="18" charset="0"/>
          </a:endParaRPr>
        </a:p>
        <a:p>
          <a:r>
            <a:rPr lang="en-US" sz="2400" baseline="0">
              <a:latin typeface="Lucida Bright" panose="02040602050505020304" pitchFamily="18" charset="0"/>
            </a:rPr>
            <a:t>What would your recommendation be? </a:t>
          </a:r>
        </a:p>
      </xdr:txBody>
    </xdr:sp>
    <xdr:clientData/>
  </xdr:twoCellAnchor>
  <xdr:twoCellAnchor>
    <xdr:from>
      <xdr:col>10</xdr:col>
      <xdr:colOff>203200</xdr:colOff>
      <xdr:row>3</xdr:row>
      <xdr:rowOff>152400</xdr:rowOff>
    </xdr:from>
    <xdr:to>
      <xdr:col>16</xdr:col>
      <xdr:colOff>299357</xdr:colOff>
      <xdr:row>8</xdr:row>
      <xdr:rowOff>14917</xdr:rowOff>
    </xdr:to>
    <xdr:sp macro="" textlink="">
      <xdr:nvSpPr>
        <xdr:cNvPr id="14" name="Rounded Rectangle 9">
          <a:extLst>
            <a:ext uri="{FF2B5EF4-FFF2-40B4-BE49-F238E27FC236}">
              <a16:creationId xmlns:a16="http://schemas.microsoft.com/office/drawing/2014/main" id="{3BBAD157-6A3F-4FBF-AF27-D488B32CE656}"/>
            </a:ext>
          </a:extLst>
        </xdr:cNvPr>
        <xdr:cNvSpPr/>
      </xdr:nvSpPr>
      <xdr:spPr>
        <a:xfrm>
          <a:off x="11226800" y="685800"/>
          <a:ext cx="3474357" cy="751517"/>
        </a:xfrm>
        <a:prstGeom prst="roundRect">
          <a:avLst/>
        </a:prstGeom>
        <a:solidFill>
          <a:srgbClr val="FF0000"/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800" b="1">
              <a:solidFill>
                <a:srgbClr val="FFFF00"/>
              </a:solidFill>
              <a:latin typeface="Lucida Bright" panose="02040602050505020304" pitchFamily="18" charset="0"/>
            </a:rPr>
            <a:t>Workspace</a:t>
          </a:r>
        </a:p>
      </xdr:txBody>
    </xdr:sp>
    <xdr:clientData/>
  </xdr:twoCellAnchor>
  <xdr:twoCellAnchor editAs="oneCell">
    <xdr:from>
      <xdr:col>9</xdr:col>
      <xdr:colOff>76200</xdr:colOff>
      <xdr:row>14</xdr:row>
      <xdr:rowOff>12700</xdr:rowOff>
    </xdr:from>
    <xdr:to>
      <xdr:col>22</xdr:col>
      <xdr:colOff>512535</xdr:colOff>
      <xdr:row>41</xdr:row>
      <xdr:rowOff>27214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23DFCC5D-AF06-4D2C-9C39-DF13E3FE4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9100" y="2501900"/>
          <a:ext cx="8577035" cy="6555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2:AE52"/>
  <sheetViews>
    <sheetView zoomScale="60" zoomScaleNormal="60" workbookViewId="0"/>
  </sheetViews>
  <sheetFormatPr defaultColWidth="9.109375" defaultRowHeight="14.4" x14ac:dyDescent="0.3"/>
  <cols>
    <col min="1" max="1" width="9.109375" style="1"/>
    <col min="2" max="2" width="17.88671875" style="1" customWidth="1"/>
    <col min="3" max="3" width="30.33203125" style="1" customWidth="1"/>
    <col min="4" max="5" width="14.109375" style="1" customWidth="1"/>
    <col min="6" max="6" width="14" style="1" customWidth="1"/>
    <col min="7" max="7" width="14.109375" style="1" customWidth="1"/>
    <col min="8" max="8" width="14.44140625" style="1" customWidth="1"/>
    <col min="9" max="11" width="9.109375" style="1"/>
    <col min="12" max="12" width="13.6640625" style="1" customWidth="1"/>
    <col min="13" max="13" width="6.44140625" style="1" customWidth="1"/>
    <col min="14" max="14" width="9.109375" style="1" customWidth="1"/>
    <col min="15" max="15" width="8.33203125" style="1" customWidth="1"/>
    <col min="16" max="16" width="9.44140625" style="1" customWidth="1"/>
    <col min="17" max="17" width="8.6640625" style="1" customWidth="1"/>
    <col min="18" max="18" width="7.6640625" style="1" customWidth="1"/>
    <col min="19" max="19" width="8.5546875" style="1" customWidth="1"/>
    <col min="20" max="20" width="8.33203125" style="1" customWidth="1"/>
    <col min="21" max="21" width="8" style="1" customWidth="1"/>
    <col min="22" max="22" width="7.6640625" style="1" customWidth="1"/>
    <col min="23" max="23" width="8" style="1" customWidth="1"/>
    <col min="24" max="25" width="6.88671875" style="1" customWidth="1"/>
    <col min="26" max="16384" width="9.109375" style="1"/>
  </cols>
  <sheetData>
    <row r="22" spans="1:31" x14ac:dyDescent="0.3">
      <c r="AD22" s="86">
        <f>(50*0.1)+(102*0.25)+(30*0.4)+(58*0.25)</f>
        <v>57</v>
      </c>
      <c r="AE22" s="87"/>
    </row>
    <row r="23" spans="1:31" x14ac:dyDescent="0.3">
      <c r="AD23" s="88"/>
      <c r="AE23" s="89"/>
    </row>
    <row r="25" spans="1:31" x14ac:dyDescent="0.3">
      <c r="A25" s="3"/>
      <c r="B25" s="3"/>
      <c r="C25" s="3"/>
    </row>
    <row r="26" spans="1:31" x14ac:dyDescent="0.3">
      <c r="A26" s="3"/>
      <c r="B26" s="3"/>
      <c r="C26" s="3"/>
    </row>
    <row r="27" spans="1:31" ht="15" customHeight="1" x14ac:dyDescent="0.3">
      <c r="A27" s="3"/>
      <c r="B27" s="3"/>
      <c r="C27" s="3"/>
    </row>
    <row r="28" spans="1:31" ht="15" customHeight="1" x14ac:dyDescent="0.3">
      <c r="A28" s="3"/>
      <c r="B28" s="3"/>
      <c r="C28" s="3"/>
    </row>
    <row r="29" spans="1:31" x14ac:dyDescent="0.3">
      <c r="A29" s="3"/>
      <c r="B29" s="3"/>
      <c r="C29" s="3"/>
    </row>
    <row r="30" spans="1:31" ht="27.75" customHeight="1" x14ac:dyDescent="0.35">
      <c r="A30" s="3"/>
      <c r="B30" s="3"/>
      <c r="C30" s="21"/>
      <c r="D30" s="91" t="s">
        <v>8</v>
      </c>
      <c r="E30" s="92"/>
      <c r="F30" s="92"/>
      <c r="G30" s="93"/>
    </row>
    <row r="31" spans="1:31" ht="28.5" customHeight="1" x14ac:dyDescent="0.35">
      <c r="A31" s="3"/>
      <c r="B31" s="3"/>
      <c r="C31" s="22" t="s">
        <v>9</v>
      </c>
      <c r="D31" s="23">
        <v>1</v>
      </c>
      <c r="E31" s="23">
        <v>2</v>
      </c>
      <c r="F31" s="23">
        <v>3</v>
      </c>
      <c r="G31" s="23">
        <v>4</v>
      </c>
      <c r="I31" s="3"/>
      <c r="J31" s="3"/>
      <c r="K31" s="3"/>
      <c r="L31" s="3"/>
    </row>
    <row r="32" spans="1:31" ht="30" customHeight="1" x14ac:dyDescent="0.45">
      <c r="B32" s="3"/>
      <c r="C32" s="21" t="s">
        <v>10</v>
      </c>
      <c r="D32" s="24">
        <v>50</v>
      </c>
      <c r="E32" s="24">
        <v>102</v>
      </c>
      <c r="F32" s="24">
        <v>30</v>
      </c>
      <c r="G32" s="24">
        <v>58</v>
      </c>
      <c r="I32" s="94">
        <f>$D$37*D32+$E$37*E32+$F$37*F32+$G$37*G32</f>
        <v>57</v>
      </c>
      <c r="J32" s="95"/>
      <c r="K32" s="95"/>
      <c r="L32" s="3"/>
    </row>
    <row r="33" spans="2:18" ht="32.25" customHeight="1" x14ac:dyDescent="0.45">
      <c r="B33" s="3"/>
      <c r="C33" s="21" t="s">
        <v>11</v>
      </c>
      <c r="D33" s="24">
        <v>60</v>
      </c>
      <c r="E33" s="24">
        <v>94</v>
      </c>
      <c r="F33" s="24">
        <v>20</v>
      </c>
      <c r="G33" s="24">
        <v>62</v>
      </c>
      <c r="H33" s="3"/>
      <c r="I33" s="94">
        <f>$D$37*D33+$E$37*E33+$F$37*F33+$G$37*G33</f>
        <v>53</v>
      </c>
      <c r="J33" s="95"/>
      <c r="K33" s="95"/>
      <c r="L33" s="3"/>
    </row>
    <row r="34" spans="2:18" ht="30.75" customHeight="1" x14ac:dyDescent="0.45">
      <c r="B34" s="3"/>
      <c r="C34" s="25" t="s">
        <v>12</v>
      </c>
      <c r="D34" s="26">
        <v>45</v>
      </c>
      <c r="E34" s="26">
        <v>90</v>
      </c>
      <c r="F34" s="26">
        <v>50</v>
      </c>
      <c r="G34" s="26">
        <v>74</v>
      </c>
      <c r="H34" s="3"/>
      <c r="I34" s="96">
        <f>$D$37*D34+$E$37*E34+$F$37*F34+$G$37*G34</f>
        <v>65.5</v>
      </c>
      <c r="J34" s="97"/>
      <c r="K34" s="97"/>
      <c r="L34" s="3"/>
    </row>
    <row r="35" spans="2:18" ht="33" customHeight="1" x14ac:dyDescent="0.45">
      <c r="B35" s="3"/>
      <c r="C35" s="21" t="s">
        <v>13</v>
      </c>
      <c r="D35" s="24">
        <v>55</v>
      </c>
      <c r="E35" s="24">
        <v>82</v>
      </c>
      <c r="F35" s="24">
        <v>20</v>
      </c>
      <c r="G35" s="27">
        <v>70</v>
      </c>
      <c r="H35" s="8"/>
      <c r="I35" s="94">
        <f>$D$37*D35+$E$37*E35+$F$37*F35+$G$37*G35</f>
        <v>51.5</v>
      </c>
      <c r="J35" s="95"/>
      <c r="K35" s="95"/>
      <c r="L35" s="3"/>
    </row>
    <row r="36" spans="2:18" ht="30.75" customHeight="1" x14ac:dyDescent="0.3">
      <c r="B36" s="3"/>
      <c r="I36" s="3"/>
      <c r="J36" s="3"/>
      <c r="K36" s="3"/>
      <c r="L36" s="3"/>
    </row>
    <row r="37" spans="2:18" ht="42" customHeight="1" x14ac:dyDescent="0.3">
      <c r="C37" s="28" t="s">
        <v>14</v>
      </c>
      <c r="D37" s="28">
        <v>0.1</v>
      </c>
      <c r="E37" s="28">
        <v>0.25</v>
      </c>
      <c r="F37" s="28">
        <v>0.4</v>
      </c>
      <c r="G37" s="28">
        <v>0.25</v>
      </c>
      <c r="H37" s="75">
        <f>G37+F37+E37+D37</f>
        <v>1</v>
      </c>
      <c r="I37" s="3"/>
      <c r="J37" s="2"/>
      <c r="K37" s="3"/>
      <c r="L37" s="3"/>
      <c r="M37" s="3"/>
    </row>
    <row r="38" spans="2:18" x14ac:dyDescent="0.3"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2:18" ht="17.399999999999999" customHeight="1" x14ac:dyDescent="0.3">
      <c r="C39" s="3"/>
      <c r="D39" s="3"/>
      <c r="E39" s="3"/>
      <c r="F39" s="3"/>
      <c r="G39" s="3"/>
      <c r="H39" s="3"/>
      <c r="I39" s="3"/>
      <c r="J39" s="3"/>
      <c r="K39" s="98"/>
      <c r="L39" s="3"/>
      <c r="M39" s="3"/>
      <c r="N39" s="3"/>
      <c r="O39" s="3"/>
      <c r="P39" s="3"/>
    </row>
    <row r="40" spans="2:18" ht="17.399999999999999" customHeight="1" x14ac:dyDescent="0.3">
      <c r="C40" s="3"/>
      <c r="D40" s="3"/>
      <c r="E40" s="3"/>
      <c r="F40" s="3"/>
      <c r="G40" s="3"/>
      <c r="H40" s="3"/>
      <c r="I40" s="3"/>
      <c r="J40" s="3"/>
      <c r="K40" s="98"/>
      <c r="L40" s="3"/>
      <c r="M40" s="3"/>
      <c r="N40" s="3"/>
      <c r="O40" s="3"/>
      <c r="P40" s="3"/>
    </row>
    <row r="41" spans="2:18" ht="16.95" customHeight="1" x14ac:dyDescent="0.3">
      <c r="C41" s="3"/>
      <c r="D41" s="3"/>
      <c r="E41" s="90"/>
      <c r="F41" s="90"/>
      <c r="G41" s="90"/>
      <c r="H41" s="90"/>
      <c r="I41" s="3"/>
      <c r="J41" s="3"/>
      <c r="K41" s="3"/>
      <c r="L41" s="3"/>
      <c r="M41" s="3"/>
      <c r="N41" s="3"/>
      <c r="O41" s="3"/>
      <c r="P41" s="3"/>
    </row>
    <row r="42" spans="2:18" ht="21" customHeight="1" x14ac:dyDescent="0.3">
      <c r="C42" s="3"/>
      <c r="D42" s="3"/>
      <c r="E42" s="90"/>
      <c r="F42" s="90"/>
      <c r="G42" s="90"/>
      <c r="H42" s="90"/>
      <c r="I42" s="3"/>
      <c r="J42" s="3"/>
      <c r="K42" s="3"/>
      <c r="L42" s="3"/>
      <c r="M42" s="3"/>
      <c r="N42" s="3"/>
      <c r="O42" s="3"/>
      <c r="P42" s="3"/>
    </row>
    <row r="43" spans="2:18" ht="15" customHeight="1" x14ac:dyDescent="0.3">
      <c r="C43" s="3"/>
      <c r="D43" s="3"/>
      <c r="E43" s="3"/>
      <c r="F43" s="3"/>
      <c r="G43" s="3"/>
      <c r="H43" s="3"/>
      <c r="I43" s="3"/>
      <c r="J43" s="3"/>
      <c r="K43" s="3"/>
      <c r="L43" s="3"/>
      <c r="M43" s="5"/>
      <c r="N43" s="7"/>
      <c r="O43" s="7"/>
      <c r="P43" s="7"/>
    </row>
    <row r="44" spans="2:18" x14ac:dyDescent="0.3">
      <c r="M44" s="5"/>
      <c r="N44" s="7"/>
      <c r="O44" s="7"/>
      <c r="P44" s="7"/>
    </row>
    <row r="45" spans="2:18" x14ac:dyDescent="0.3">
      <c r="M45" s="5"/>
      <c r="N45" s="7"/>
      <c r="O45" s="7"/>
      <c r="P45" s="7"/>
      <c r="Q45" s="5"/>
      <c r="R45" s="5"/>
    </row>
    <row r="46" spans="2:18" x14ac:dyDescent="0.3">
      <c r="M46" s="5"/>
      <c r="N46" s="7"/>
      <c r="O46" s="7"/>
      <c r="P46" s="7"/>
      <c r="Q46" s="5"/>
      <c r="R46" s="5"/>
    </row>
    <row r="47" spans="2:18" x14ac:dyDescent="0.3">
      <c r="M47" s="5"/>
      <c r="N47" s="7"/>
      <c r="O47" s="7"/>
      <c r="P47" s="7"/>
      <c r="Q47" s="5"/>
      <c r="R47" s="5"/>
    </row>
    <row r="48" spans="2:18" x14ac:dyDescent="0.3">
      <c r="M48" s="5"/>
      <c r="N48" s="6"/>
      <c r="O48" s="6"/>
      <c r="P48" s="5"/>
      <c r="Q48" s="5"/>
      <c r="R48" s="5"/>
    </row>
    <row r="49" spans="13:20" x14ac:dyDescent="0.3">
      <c r="M49" s="5"/>
      <c r="N49" s="6"/>
      <c r="O49" s="6"/>
      <c r="P49" s="5"/>
      <c r="Q49" s="5"/>
      <c r="R49" s="5"/>
    </row>
    <row r="52" spans="13:20" x14ac:dyDescent="0.3">
      <c r="T52" s="10"/>
    </row>
  </sheetData>
  <mergeCells count="9">
    <mergeCell ref="AD22:AE23"/>
    <mergeCell ref="E41:F42"/>
    <mergeCell ref="G41:H42"/>
    <mergeCell ref="D30:G30"/>
    <mergeCell ref="I32:K32"/>
    <mergeCell ref="I33:K33"/>
    <mergeCell ref="I34:K34"/>
    <mergeCell ref="I35:K35"/>
    <mergeCell ref="K39:K40"/>
  </mergeCells>
  <pageMargins left="0.7" right="0.7" top="0.75" bottom="0.75" header="0.3" footer="0.3"/>
  <pageSetup scale="53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0:T51"/>
  <sheetViews>
    <sheetView zoomScale="60" zoomScaleNormal="60" workbookViewId="0"/>
  </sheetViews>
  <sheetFormatPr defaultColWidth="9.109375" defaultRowHeight="14.4" x14ac:dyDescent="0.3"/>
  <cols>
    <col min="1" max="1" width="9.109375" style="1"/>
    <col min="2" max="2" width="11.5546875" style="1" customWidth="1"/>
    <col min="3" max="3" width="9.109375" style="1"/>
    <col min="4" max="5" width="11.5546875" style="1" customWidth="1"/>
    <col min="6" max="6" width="14.33203125" style="1" customWidth="1"/>
    <col min="7" max="7" width="14.6640625" style="1" customWidth="1"/>
    <col min="8" max="8" width="10.109375" style="1" bestFit="1" customWidth="1"/>
    <col min="9" max="9" width="15" style="1" customWidth="1"/>
    <col min="10" max="10" width="11.5546875" style="1" customWidth="1"/>
    <col min="11" max="11" width="11.88671875" style="1" customWidth="1"/>
    <col min="12" max="12" width="9.109375" style="1"/>
    <col min="13" max="13" width="13.6640625" style="1" customWidth="1"/>
    <col min="14" max="14" width="12" style="1" customWidth="1"/>
    <col min="15" max="15" width="9.5546875" style="1" customWidth="1"/>
    <col min="16" max="16" width="10.33203125" style="1" customWidth="1"/>
    <col min="17" max="17" width="11.109375" style="1" customWidth="1"/>
    <col min="18" max="16384" width="9.109375" style="1"/>
  </cols>
  <sheetData>
    <row r="20" spans="2:16" ht="25.8" x14ac:dyDescent="0.3">
      <c r="B20" s="76" t="s">
        <v>22</v>
      </c>
      <c r="C20" s="76">
        <v>1</v>
      </c>
      <c r="D20" s="76">
        <v>2</v>
      </c>
      <c r="E20" s="76">
        <v>3</v>
      </c>
      <c r="F20" s="76">
        <v>4</v>
      </c>
      <c r="G20" s="76">
        <v>5</v>
      </c>
      <c r="H20" s="76">
        <v>6</v>
      </c>
      <c r="I20" s="76">
        <v>7</v>
      </c>
      <c r="J20" s="76">
        <v>8</v>
      </c>
      <c r="K20" s="76">
        <v>9</v>
      </c>
    </row>
    <row r="21" spans="2:16" ht="28.95" customHeight="1" x14ac:dyDescent="0.3">
      <c r="B21" s="76" t="s">
        <v>23</v>
      </c>
      <c r="C21" s="76">
        <v>23</v>
      </c>
      <c r="D21" s="76">
        <v>17</v>
      </c>
      <c r="E21" s="76">
        <v>4</v>
      </c>
      <c r="F21" s="76">
        <v>7</v>
      </c>
      <c r="G21" s="76">
        <v>17</v>
      </c>
      <c r="H21" s="76">
        <v>24</v>
      </c>
      <c r="I21" s="76">
        <v>5</v>
      </c>
      <c r="J21" s="76">
        <v>1</v>
      </c>
      <c r="K21" s="76">
        <v>14</v>
      </c>
    </row>
    <row r="22" spans="2:16" ht="25.2" customHeight="1" x14ac:dyDescent="0.3"/>
    <row r="23" spans="2:16" ht="25.95" customHeight="1" x14ac:dyDescent="0.3"/>
    <row r="24" spans="2:16" ht="31.5" customHeight="1" x14ac:dyDescent="0.3"/>
    <row r="25" spans="2:16" ht="28.2" customHeight="1" x14ac:dyDescent="0.3"/>
    <row r="26" spans="2:16" ht="31.95" customHeight="1" x14ac:dyDescent="0.3"/>
    <row r="27" spans="2:16" ht="30" customHeight="1" x14ac:dyDescent="0.3"/>
    <row r="28" spans="2:16" ht="25.2" customHeight="1" x14ac:dyDescent="0.65">
      <c r="O28" s="115"/>
      <c r="P28" s="115"/>
    </row>
    <row r="29" spans="2:16" ht="28.95" customHeight="1" x14ac:dyDescent="0.3"/>
    <row r="30" spans="2:16" ht="31.2" customHeight="1" x14ac:dyDescent="0.3"/>
    <row r="31" spans="2:16" ht="28.95" customHeight="1" x14ac:dyDescent="0.3">
      <c r="D31" s="3"/>
      <c r="H31" s="3"/>
      <c r="I31" s="3"/>
      <c r="J31" s="3"/>
      <c r="K31" s="3"/>
      <c r="L31" s="3"/>
    </row>
    <row r="32" spans="2:16" ht="30" customHeight="1" x14ac:dyDescent="0.3">
      <c r="I32" s="3"/>
      <c r="J32" s="3"/>
      <c r="K32" s="3"/>
      <c r="L32" s="16"/>
    </row>
    <row r="33" spans="4:20" ht="30" customHeight="1" x14ac:dyDescent="0.3">
      <c r="I33" s="17"/>
      <c r="J33" s="17"/>
      <c r="K33" s="17"/>
      <c r="L33" s="3"/>
    </row>
    <row r="34" spans="4:20" ht="28.2" customHeight="1" x14ac:dyDescent="0.3">
      <c r="I34" s="17"/>
      <c r="J34" s="17"/>
      <c r="K34" s="17"/>
      <c r="L34" s="3"/>
    </row>
    <row r="35" spans="4:20" ht="59.25" customHeight="1" x14ac:dyDescent="0.3">
      <c r="I35" s="17"/>
      <c r="J35" s="17"/>
      <c r="K35" s="17"/>
      <c r="L35" s="3"/>
    </row>
    <row r="36" spans="4:20" ht="21.6" customHeight="1" x14ac:dyDescent="0.3">
      <c r="I36" s="17"/>
      <c r="J36" s="17"/>
      <c r="K36" s="17"/>
    </row>
    <row r="37" spans="4:20" ht="24" customHeight="1" x14ac:dyDescent="0.3">
      <c r="I37" s="17"/>
      <c r="J37" s="17"/>
      <c r="K37" s="17"/>
    </row>
    <row r="38" spans="4:20" ht="23.4" customHeight="1" x14ac:dyDescent="0.3">
      <c r="I38" s="17"/>
      <c r="J38" s="17"/>
      <c r="K38" s="17"/>
    </row>
    <row r="39" spans="4:20" ht="25.2" customHeight="1" x14ac:dyDescent="0.3">
      <c r="I39" s="17"/>
      <c r="J39" s="17"/>
      <c r="K39" s="17"/>
      <c r="N39" s="6"/>
    </row>
    <row r="40" spans="4:20" ht="24.6" customHeight="1" x14ac:dyDescent="0.3">
      <c r="D40" s="17"/>
      <c r="E40" s="17"/>
      <c r="F40" s="17"/>
      <c r="G40" s="17"/>
      <c r="I40" s="17"/>
      <c r="J40" s="17"/>
      <c r="K40" s="17"/>
    </row>
    <row r="41" spans="4:20" ht="50.25" customHeight="1" x14ac:dyDescent="0.3">
      <c r="D41" s="17"/>
      <c r="E41" s="17"/>
      <c r="F41" s="17"/>
      <c r="G41" s="17"/>
      <c r="I41" s="17"/>
      <c r="J41" s="17"/>
      <c r="K41" s="17"/>
    </row>
    <row r="42" spans="4:20" x14ac:dyDescent="0.3">
      <c r="D42" s="17"/>
      <c r="E42" s="17"/>
      <c r="F42" s="17"/>
      <c r="G42" s="17"/>
      <c r="I42" s="17"/>
      <c r="J42" s="17"/>
      <c r="K42" s="17"/>
    </row>
    <row r="43" spans="4:20" x14ac:dyDescent="0.3">
      <c r="D43" s="17"/>
      <c r="E43" s="17"/>
      <c r="F43" s="17"/>
      <c r="G43" s="17"/>
      <c r="R43" s="18"/>
      <c r="S43" s="18"/>
      <c r="T43" s="18"/>
    </row>
    <row r="44" spans="4:20" ht="25.5" customHeight="1" x14ac:dyDescent="0.3">
      <c r="D44" s="17"/>
      <c r="E44" s="17"/>
      <c r="F44" s="17"/>
      <c r="G44" s="17"/>
      <c r="R44" s="18"/>
      <c r="S44" s="18"/>
      <c r="T44" s="18"/>
    </row>
    <row r="45" spans="4:20" ht="25.5" customHeight="1" x14ac:dyDescent="0.3">
      <c r="D45" s="17"/>
      <c r="E45" s="17"/>
      <c r="F45" s="17"/>
      <c r="G45" s="17"/>
    </row>
    <row r="46" spans="4:20" ht="27.75" customHeight="1" x14ac:dyDescent="0.3">
      <c r="D46" s="17"/>
      <c r="E46" s="17"/>
      <c r="F46" s="17"/>
      <c r="G46" s="17"/>
    </row>
    <row r="47" spans="4:20" ht="27" customHeight="1" x14ac:dyDescent="0.3">
      <c r="D47" s="17"/>
      <c r="E47" s="17"/>
      <c r="F47" s="17"/>
      <c r="G47" s="17"/>
    </row>
    <row r="48" spans="4:20" ht="26.25" customHeight="1" x14ac:dyDescent="0.3">
      <c r="D48" s="17"/>
      <c r="E48" s="17"/>
      <c r="F48" s="17"/>
      <c r="G48" s="17"/>
    </row>
    <row r="49" spans="4:7" x14ac:dyDescent="0.3">
      <c r="D49" s="17"/>
      <c r="E49" s="17"/>
      <c r="F49" s="17"/>
      <c r="G49" s="17"/>
    </row>
    <row r="50" spans="4:7" ht="27" customHeight="1" x14ac:dyDescent="0.3">
      <c r="D50" s="17"/>
      <c r="E50" s="17"/>
      <c r="F50" s="17"/>
      <c r="G50" s="17"/>
    </row>
    <row r="51" spans="4:7" ht="33" customHeight="1" x14ac:dyDescent="0.3">
      <c r="D51" s="17"/>
      <c r="E51" s="17"/>
      <c r="F51" s="17"/>
      <c r="G51" s="17"/>
    </row>
  </sheetData>
  <mergeCells count="1">
    <mergeCell ref="O28:P28"/>
  </mergeCells>
  <pageMargins left="0.7" right="0.7" top="0.75" bottom="0.75" header="0.3" footer="0.3"/>
  <pageSetup scale="42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5:U62"/>
  <sheetViews>
    <sheetView zoomScale="50" zoomScaleNormal="50" workbookViewId="0"/>
  </sheetViews>
  <sheetFormatPr defaultColWidth="9.109375" defaultRowHeight="14.4" x14ac:dyDescent="0.3"/>
  <cols>
    <col min="1" max="1" width="9.109375" style="1"/>
    <col min="2" max="2" width="17.88671875" style="1" customWidth="1"/>
    <col min="3" max="3" width="17.109375" style="1" customWidth="1"/>
    <col min="4" max="4" width="28.109375" style="1" customWidth="1"/>
    <col min="5" max="5" width="27.5546875" style="1" customWidth="1"/>
    <col min="6" max="6" width="23.6640625" style="1" customWidth="1"/>
    <col min="7" max="7" width="14.88671875" style="1" customWidth="1"/>
    <col min="8" max="8" width="9.109375" style="1"/>
    <col min="9" max="9" width="20.88671875" style="1" customWidth="1"/>
    <col min="10" max="10" width="9.109375" style="1"/>
    <col min="11" max="11" width="27.33203125" style="1" customWidth="1"/>
    <col min="12" max="12" width="9.33203125" style="1" customWidth="1"/>
    <col min="13" max="13" width="24.44140625" style="1" customWidth="1"/>
    <col min="14" max="14" width="8" style="1" customWidth="1"/>
    <col min="15" max="15" width="6.88671875" style="1" customWidth="1"/>
    <col min="16" max="16" width="40" style="1" customWidth="1"/>
    <col min="17" max="17" width="52" style="1" customWidth="1"/>
    <col min="18" max="16384" width="9.109375" style="1"/>
  </cols>
  <sheetData>
    <row r="15" spans="12:19" x14ac:dyDescent="0.3">
      <c r="L15" s="29"/>
      <c r="M15" s="29"/>
      <c r="N15" s="29"/>
      <c r="O15" s="29"/>
      <c r="P15" s="29"/>
      <c r="Q15" s="29"/>
      <c r="R15" s="29"/>
      <c r="S15" s="29"/>
    </row>
    <row r="16" spans="12:19" x14ac:dyDescent="0.3">
      <c r="L16" s="29"/>
      <c r="S16" s="29"/>
    </row>
    <row r="17" spans="4:21" ht="31.8" x14ac:dyDescent="0.3">
      <c r="L17" s="73"/>
    </row>
    <row r="18" spans="4:21" x14ac:dyDescent="0.3">
      <c r="L18" s="29"/>
    </row>
    <row r="19" spans="4:21" x14ac:dyDescent="0.3">
      <c r="L19" s="29"/>
    </row>
    <row r="20" spans="4:21" x14ac:dyDescent="0.3">
      <c r="L20" s="29"/>
    </row>
    <row r="21" spans="4:21" x14ac:dyDescent="0.3">
      <c r="L21" s="29"/>
    </row>
    <row r="22" spans="4:21" x14ac:dyDescent="0.3">
      <c r="L22" s="29"/>
    </row>
    <row r="23" spans="4:21" x14ac:dyDescent="0.3">
      <c r="L23" s="29"/>
    </row>
    <row r="24" spans="4:21" ht="31.2" x14ac:dyDescent="0.6">
      <c r="L24" s="29"/>
      <c r="U24" s="72"/>
    </row>
    <row r="25" spans="4:21" ht="33.75" customHeight="1" x14ac:dyDescent="0.5">
      <c r="L25" s="73"/>
      <c r="U25" s="71"/>
    </row>
    <row r="26" spans="4:21" ht="33" customHeight="1" x14ac:dyDescent="0.3">
      <c r="L26" s="29"/>
    </row>
    <row r="27" spans="4:21" ht="31.5" customHeight="1" x14ac:dyDescent="0.3">
      <c r="L27" s="29"/>
    </row>
    <row r="28" spans="4:21" ht="34.5" customHeight="1" x14ac:dyDescent="0.3">
      <c r="L28" s="29"/>
    </row>
    <row r="29" spans="4:21" ht="31.5" customHeight="1" x14ac:dyDescent="0.3">
      <c r="L29" s="29"/>
    </row>
    <row r="30" spans="4:21" x14ac:dyDescent="0.3">
      <c r="L30" s="29"/>
    </row>
    <row r="31" spans="4:21" x14ac:dyDescent="0.3">
      <c r="L31" s="29"/>
    </row>
    <row r="32" spans="4:21" ht="42" customHeight="1" x14ac:dyDescent="0.3">
      <c r="D32" s="116"/>
      <c r="E32" s="116"/>
      <c r="F32" s="116"/>
      <c r="L32" s="73"/>
    </row>
    <row r="33" spans="1:12" ht="36" customHeight="1" x14ac:dyDescent="0.3">
      <c r="D33" s="116"/>
      <c r="E33" s="116"/>
      <c r="F33" s="116"/>
      <c r="L33" s="29"/>
    </row>
    <row r="34" spans="1:12" x14ac:dyDescent="0.3">
      <c r="L34" s="29"/>
    </row>
    <row r="35" spans="1:12" x14ac:dyDescent="0.3">
      <c r="L35" s="29"/>
    </row>
    <row r="36" spans="1:12" x14ac:dyDescent="0.3">
      <c r="L36" s="29"/>
    </row>
    <row r="37" spans="1:12" x14ac:dyDescent="0.3">
      <c r="L37" s="29"/>
    </row>
    <row r="38" spans="1:12" x14ac:dyDescent="0.3">
      <c r="L38" s="29"/>
    </row>
    <row r="39" spans="1:12" x14ac:dyDescent="0.3">
      <c r="L39" s="29"/>
    </row>
    <row r="40" spans="1:12" ht="15" customHeight="1" x14ac:dyDescent="0.3"/>
    <row r="41" spans="1:12" ht="27.75" customHeight="1" x14ac:dyDescent="0.3">
      <c r="A41" s="3"/>
      <c r="B41" s="3"/>
    </row>
    <row r="42" spans="1:12" ht="30.6" customHeight="1" x14ac:dyDescent="0.3">
      <c r="A42" s="3"/>
      <c r="B42" s="3"/>
    </row>
    <row r="43" spans="1:12" s="15" customFormat="1" ht="71.400000000000006" customHeight="1" x14ac:dyDescent="0.3">
      <c r="A43" s="14"/>
      <c r="B43" s="14"/>
      <c r="C43" s="1"/>
      <c r="D43" s="1"/>
      <c r="E43" s="1"/>
      <c r="F43" s="1"/>
      <c r="I43" s="1"/>
      <c r="J43" s="1"/>
      <c r="K43" s="1"/>
      <c r="L43" s="1"/>
    </row>
    <row r="44" spans="1:12" ht="51" customHeight="1" x14ac:dyDescent="0.3">
      <c r="A44" s="3"/>
      <c r="B44" s="3"/>
      <c r="H44" s="15"/>
    </row>
    <row r="45" spans="1:12" ht="46.5" customHeight="1" x14ac:dyDescent="0.3">
      <c r="A45" s="3"/>
      <c r="B45" s="3"/>
      <c r="H45" s="15"/>
    </row>
    <row r="46" spans="1:12" ht="43.5" customHeight="1" x14ac:dyDescent="0.3">
      <c r="A46" s="3"/>
      <c r="B46" s="3"/>
      <c r="H46" s="15"/>
    </row>
    <row r="47" spans="1:12" ht="15" customHeight="1" x14ac:dyDescent="0.3">
      <c r="B47" s="3"/>
      <c r="G47" s="3"/>
      <c r="H47" s="15"/>
    </row>
    <row r="48" spans="1:12" ht="15" customHeight="1" x14ac:dyDescent="0.3">
      <c r="B48" s="3"/>
      <c r="G48" s="3"/>
      <c r="H48" s="3"/>
    </row>
    <row r="49" spans="3:18" ht="39.6" customHeight="1" x14ac:dyDescent="0.3">
      <c r="G49" s="3"/>
      <c r="H49" s="3"/>
    </row>
    <row r="50" spans="3:18" ht="45.6" customHeight="1" x14ac:dyDescent="0.3">
      <c r="G50" s="3"/>
      <c r="H50" s="3"/>
    </row>
    <row r="51" spans="3:18" ht="46.95" customHeight="1" x14ac:dyDescent="0.3">
      <c r="G51" s="3"/>
      <c r="H51" s="3"/>
    </row>
    <row r="52" spans="3:18" ht="43.95" customHeight="1" x14ac:dyDescent="0.3">
      <c r="G52" s="3"/>
      <c r="H52" s="3"/>
    </row>
    <row r="53" spans="3:18" ht="15" customHeight="1" x14ac:dyDescent="0.3">
      <c r="C53" s="3"/>
      <c r="D53" s="3"/>
      <c r="E53" s="3"/>
      <c r="F53" s="3"/>
      <c r="G53" s="3"/>
      <c r="H53" s="3"/>
    </row>
    <row r="55" spans="3:18" x14ac:dyDescent="0.3">
      <c r="L55" s="5"/>
      <c r="M55" s="7"/>
      <c r="N55" s="7"/>
      <c r="O55" s="5"/>
      <c r="P55" s="5"/>
    </row>
    <row r="56" spans="3:18" x14ac:dyDescent="0.3">
      <c r="L56" s="5"/>
      <c r="M56" s="7"/>
      <c r="N56" s="7"/>
      <c r="O56" s="5"/>
      <c r="P56" s="5"/>
    </row>
    <row r="57" spans="3:18" x14ac:dyDescent="0.3">
      <c r="L57" s="5"/>
      <c r="M57" s="7"/>
      <c r="N57" s="7"/>
      <c r="O57" s="5"/>
      <c r="P57" s="5"/>
    </row>
    <row r="58" spans="3:18" x14ac:dyDescent="0.3">
      <c r="L58" s="5"/>
      <c r="M58" s="6"/>
      <c r="N58" s="5"/>
      <c r="O58" s="5"/>
      <c r="P58" s="5"/>
    </row>
    <row r="59" spans="3:18" x14ac:dyDescent="0.3">
      <c r="L59" s="5"/>
      <c r="M59" s="6"/>
      <c r="N59" s="5"/>
      <c r="O59" s="5"/>
      <c r="P59" s="5"/>
    </row>
    <row r="62" spans="3:18" x14ac:dyDescent="0.3">
      <c r="R62" s="10"/>
    </row>
  </sheetData>
  <mergeCells count="1">
    <mergeCell ref="D32:F33"/>
  </mergeCells>
  <pageMargins left="0.7" right="0.7" top="0.75" bottom="0.75" header="0.3" footer="0.3"/>
  <pageSetup scale="32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3">
    <pageSetUpPr fitToPage="1"/>
  </sheetPr>
  <dimension ref="S17:AQ53"/>
  <sheetViews>
    <sheetView showRowColHeaders="0" zoomScale="50" zoomScaleNormal="50" workbookViewId="0"/>
  </sheetViews>
  <sheetFormatPr defaultColWidth="9.109375" defaultRowHeight="14.4" x14ac:dyDescent="0.3"/>
  <cols>
    <col min="1" max="16384" width="9.109375" style="11"/>
  </cols>
  <sheetData>
    <row r="17" spans="19:43" x14ac:dyDescent="0.3">
      <c r="AM17" s="13"/>
      <c r="AN17" s="13"/>
      <c r="AO17" s="13"/>
      <c r="AP17" s="13"/>
      <c r="AQ17" s="13"/>
    </row>
    <row r="18" spans="19:43" x14ac:dyDescent="0.3"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M18" s="13"/>
      <c r="AN18" s="13"/>
      <c r="AO18" s="13"/>
      <c r="AP18" s="13"/>
      <c r="AQ18" s="13"/>
    </row>
    <row r="19" spans="19:43" x14ac:dyDescent="0.3"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M19" s="13"/>
      <c r="AN19" s="13"/>
      <c r="AO19" s="13"/>
      <c r="AP19" s="13"/>
      <c r="AQ19" s="13"/>
    </row>
    <row r="20" spans="19:43" x14ac:dyDescent="0.3"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M20" s="13"/>
      <c r="AN20" s="13"/>
      <c r="AO20" s="13"/>
      <c r="AP20" s="13"/>
      <c r="AQ20" s="13"/>
    </row>
    <row r="21" spans="19:43" x14ac:dyDescent="0.3"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M21" s="13"/>
      <c r="AN21" s="13"/>
      <c r="AO21" s="13"/>
      <c r="AP21" s="13"/>
      <c r="AQ21" s="13"/>
    </row>
    <row r="22" spans="19:43" x14ac:dyDescent="0.3"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M22" s="13"/>
      <c r="AN22" s="13"/>
      <c r="AO22" s="13"/>
      <c r="AP22" s="13"/>
      <c r="AQ22" s="13"/>
    </row>
    <row r="23" spans="19:43" x14ac:dyDescent="0.3">
      <c r="V23" s="13"/>
      <c r="W23" s="13"/>
      <c r="X23" s="13"/>
      <c r="Z23" s="13"/>
      <c r="AA23" s="13"/>
      <c r="AB23" s="13"/>
      <c r="AC23" s="13"/>
      <c r="AD23" s="13"/>
      <c r="AE23" s="13"/>
      <c r="AF23" s="13"/>
      <c r="AM23" s="13"/>
      <c r="AN23" s="13"/>
      <c r="AO23" s="13"/>
      <c r="AP23" s="13"/>
      <c r="AQ23" s="13"/>
    </row>
    <row r="24" spans="19:43" x14ac:dyDescent="0.3">
      <c r="V24" s="13"/>
      <c r="W24" s="13"/>
      <c r="X24" s="13"/>
      <c r="Z24" s="13"/>
      <c r="AA24" s="13"/>
      <c r="AB24" s="13"/>
      <c r="AC24" s="13"/>
      <c r="AD24" s="13"/>
      <c r="AE24" s="13"/>
      <c r="AF24" s="13"/>
      <c r="AM24" s="13"/>
      <c r="AN24" s="13"/>
      <c r="AO24" s="13"/>
      <c r="AP24" s="13"/>
      <c r="AQ24" s="13"/>
    </row>
    <row r="25" spans="19:43" x14ac:dyDescent="0.3">
      <c r="V25" s="13"/>
      <c r="W25" s="13"/>
      <c r="X25" s="13"/>
      <c r="Z25" s="13"/>
      <c r="AA25" s="13"/>
      <c r="AB25" s="13"/>
      <c r="AC25" s="13"/>
      <c r="AD25" s="13"/>
      <c r="AE25" s="13"/>
      <c r="AF25" s="13"/>
      <c r="AK25" s="13"/>
      <c r="AL25" s="13"/>
      <c r="AN25" s="13"/>
      <c r="AO25" s="13"/>
      <c r="AP25" s="13"/>
      <c r="AQ25" s="13"/>
    </row>
    <row r="26" spans="19:43" x14ac:dyDescent="0.3">
      <c r="V26" s="13"/>
      <c r="W26" s="13"/>
      <c r="Z26" s="13"/>
      <c r="AA26" s="13"/>
      <c r="AB26" s="13"/>
      <c r="AC26" s="13"/>
      <c r="AD26" s="13"/>
      <c r="AE26" s="13"/>
      <c r="AF26" s="13"/>
      <c r="AK26" s="13"/>
      <c r="AL26" s="13"/>
      <c r="AN26" s="13"/>
      <c r="AO26" s="13"/>
      <c r="AP26" s="13"/>
      <c r="AQ26" s="13"/>
    </row>
    <row r="27" spans="19:43" x14ac:dyDescent="0.3">
      <c r="V27" s="13"/>
      <c r="W27" s="13"/>
      <c r="Z27" s="13"/>
      <c r="AA27" s="13"/>
      <c r="AB27" s="13"/>
      <c r="AC27" s="13"/>
      <c r="AD27" s="13"/>
      <c r="AE27" s="13"/>
      <c r="AF27" s="13"/>
      <c r="AK27" s="13"/>
      <c r="AL27" s="13"/>
      <c r="AN27" s="13"/>
      <c r="AO27" s="13"/>
      <c r="AP27" s="13"/>
      <c r="AQ27" s="13"/>
    </row>
    <row r="28" spans="19:43" x14ac:dyDescent="0.3">
      <c r="V28" s="13"/>
      <c r="W28" s="13"/>
      <c r="Z28" s="13"/>
      <c r="AA28" s="13"/>
      <c r="AB28" s="13"/>
      <c r="AC28" s="13"/>
      <c r="AD28" s="13"/>
      <c r="AE28" s="13"/>
      <c r="AF28" s="13"/>
      <c r="AK28" s="13"/>
      <c r="AL28" s="13"/>
      <c r="AN28" s="13"/>
      <c r="AO28" s="13"/>
      <c r="AP28" s="13"/>
      <c r="AQ28" s="13"/>
    </row>
    <row r="29" spans="19:43" x14ac:dyDescent="0.3">
      <c r="V29" s="13"/>
      <c r="W29" s="13"/>
      <c r="Z29" s="13"/>
      <c r="AA29" s="13"/>
      <c r="AB29" s="13"/>
      <c r="AC29" s="13"/>
      <c r="AD29" s="13"/>
      <c r="AE29" s="13"/>
      <c r="AF29" s="13"/>
      <c r="AK29" s="13"/>
      <c r="AL29" s="13"/>
      <c r="AN29" s="13"/>
      <c r="AO29" s="13"/>
      <c r="AP29" s="13"/>
      <c r="AQ29" s="13"/>
    </row>
    <row r="30" spans="19:43" x14ac:dyDescent="0.3">
      <c r="V30" s="13"/>
      <c r="W30" s="13"/>
      <c r="Z30" s="13"/>
      <c r="AA30" s="13"/>
      <c r="AB30" s="13"/>
      <c r="AC30" s="13"/>
      <c r="AD30" s="13"/>
      <c r="AE30" s="13"/>
      <c r="AF30" s="13"/>
      <c r="AK30" s="13"/>
      <c r="AL30" s="13"/>
      <c r="AN30" s="13"/>
      <c r="AO30" s="13"/>
      <c r="AP30" s="13"/>
      <c r="AQ30" s="13"/>
    </row>
    <row r="31" spans="19:43" x14ac:dyDescent="0.3">
      <c r="V31" s="13"/>
      <c r="W31" s="13"/>
      <c r="Z31" s="13"/>
      <c r="AA31" s="13"/>
      <c r="AB31" s="13"/>
      <c r="AC31" s="13"/>
      <c r="AD31" s="13"/>
      <c r="AE31" s="13"/>
      <c r="AF31" s="13"/>
      <c r="AK31" s="13"/>
      <c r="AL31" s="13"/>
      <c r="AN31" s="13"/>
      <c r="AO31" s="13"/>
      <c r="AP31" s="13"/>
      <c r="AQ31" s="13"/>
    </row>
    <row r="32" spans="19:43" x14ac:dyDescent="0.3">
      <c r="V32" s="13"/>
      <c r="W32" s="13"/>
      <c r="Z32" s="13"/>
      <c r="AA32" s="13"/>
      <c r="AB32" s="13"/>
      <c r="AC32" s="13"/>
      <c r="AD32" s="13"/>
      <c r="AE32" s="13"/>
      <c r="AF32" s="13"/>
      <c r="AK32" s="13"/>
      <c r="AL32" s="13"/>
      <c r="AN32" s="13"/>
      <c r="AO32" s="13"/>
      <c r="AP32" s="13"/>
      <c r="AQ32" s="13"/>
    </row>
    <row r="33" spans="22:43" x14ac:dyDescent="0.3">
      <c r="V33" s="13"/>
      <c r="W33" s="13"/>
      <c r="Z33" s="13"/>
      <c r="AA33" s="13"/>
      <c r="AB33" s="13"/>
      <c r="AC33" s="13"/>
      <c r="AD33" s="13"/>
      <c r="AE33" s="13"/>
      <c r="AF33" s="13"/>
      <c r="AK33" s="13"/>
      <c r="AL33" s="13"/>
      <c r="AN33" s="13"/>
      <c r="AO33" s="13"/>
      <c r="AP33" s="13"/>
      <c r="AQ33" s="13"/>
    </row>
    <row r="34" spans="22:43" x14ac:dyDescent="0.3">
      <c r="V34" s="13"/>
      <c r="W34" s="13"/>
      <c r="Z34" s="13"/>
      <c r="AA34" s="13"/>
      <c r="AB34" s="13"/>
      <c r="AC34" s="13"/>
      <c r="AD34" s="13"/>
      <c r="AE34" s="13"/>
      <c r="AF34" s="13"/>
      <c r="AK34" s="13"/>
      <c r="AL34" s="13"/>
      <c r="AN34" s="13"/>
      <c r="AO34" s="13"/>
      <c r="AP34" s="13"/>
      <c r="AQ34" s="13"/>
    </row>
    <row r="35" spans="22:43" x14ac:dyDescent="0.3">
      <c r="V35" s="13"/>
      <c r="W35" s="13"/>
      <c r="Z35" s="13"/>
      <c r="AA35" s="13"/>
      <c r="AB35" s="13"/>
      <c r="AC35" s="13"/>
      <c r="AD35" s="13"/>
      <c r="AE35" s="13"/>
      <c r="AF35" s="13"/>
      <c r="AK35" s="13"/>
      <c r="AL35" s="13"/>
      <c r="AN35" s="13"/>
      <c r="AO35" s="13"/>
      <c r="AP35" s="13"/>
      <c r="AQ35" s="13"/>
    </row>
    <row r="36" spans="22:43" x14ac:dyDescent="0.3">
      <c r="V36" s="13"/>
      <c r="W36" s="13"/>
      <c r="Z36" s="13"/>
      <c r="AA36" s="13"/>
      <c r="AB36" s="13"/>
      <c r="AC36" s="13"/>
      <c r="AD36" s="13"/>
      <c r="AE36" s="13"/>
      <c r="AF36" s="13"/>
      <c r="AK36" s="13"/>
      <c r="AL36" s="13"/>
      <c r="AN36" s="13"/>
      <c r="AO36" s="13"/>
      <c r="AP36" s="13"/>
      <c r="AQ36" s="13"/>
    </row>
    <row r="37" spans="22:43" x14ac:dyDescent="0.3">
      <c r="V37" s="13"/>
      <c r="W37" s="13"/>
      <c r="Z37" s="13"/>
      <c r="AA37" s="13"/>
      <c r="AB37" s="13"/>
      <c r="AC37" s="13"/>
      <c r="AD37" s="13"/>
      <c r="AE37" s="13"/>
      <c r="AF37" s="13"/>
      <c r="AK37" s="13"/>
      <c r="AL37" s="13"/>
      <c r="AN37" s="13"/>
      <c r="AO37" s="13"/>
      <c r="AP37" s="13"/>
      <c r="AQ37" s="13"/>
    </row>
    <row r="38" spans="22:43" x14ac:dyDescent="0.3">
      <c r="V38" s="13"/>
      <c r="W38" s="13"/>
      <c r="Z38" s="13"/>
      <c r="AA38" s="13"/>
      <c r="AB38" s="13"/>
      <c r="AC38" s="13"/>
      <c r="AD38" s="13"/>
      <c r="AE38" s="13"/>
      <c r="AF38" s="13"/>
      <c r="AK38" s="13"/>
      <c r="AL38" s="13"/>
      <c r="AN38" s="13"/>
      <c r="AO38" s="13"/>
      <c r="AP38" s="13"/>
      <c r="AQ38" s="13"/>
    </row>
    <row r="39" spans="22:43" x14ac:dyDescent="0.3">
      <c r="V39" s="13"/>
      <c r="W39" s="13"/>
      <c r="Z39" s="13"/>
      <c r="AA39" s="13"/>
      <c r="AB39" s="13"/>
      <c r="AC39" s="13"/>
      <c r="AD39" s="13"/>
      <c r="AE39" s="13"/>
      <c r="AF39" s="13"/>
      <c r="AK39" s="13"/>
      <c r="AL39" s="13"/>
      <c r="AN39" s="13"/>
      <c r="AO39" s="13"/>
      <c r="AP39" s="13"/>
      <c r="AQ39" s="13"/>
    </row>
    <row r="40" spans="22:43" x14ac:dyDescent="0.3">
      <c r="V40" s="13"/>
      <c r="W40" s="13"/>
      <c r="Z40" s="13"/>
      <c r="AA40" s="13"/>
      <c r="AB40" s="13"/>
      <c r="AC40" s="13"/>
      <c r="AD40" s="13"/>
      <c r="AE40" s="13"/>
      <c r="AF40" s="13"/>
      <c r="AK40" s="13"/>
      <c r="AL40" s="13"/>
      <c r="AN40" s="13"/>
      <c r="AO40" s="13"/>
      <c r="AP40" s="13"/>
      <c r="AQ40" s="13"/>
    </row>
    <row r="41" spans="22:43" x14ac:dyDescent="0.3">
      <c r="V41" s="13"/>
      <c r="W41" s="13"/>
      <c r="Z41" s="13"/>
      <c r="AA41" s="13"/>
      <c r="AB41" s="13"/>
      <c r="AC41" s="13"/>
      <c r="AD41" s="13"/>
      <c r="AE41" s="13"/>
      <c r="AF41" s="13"/>
      <c r="AK41" s="13"/>
      <c r="AL41" s="13"/>
      <c r="AN41" s="13"/>
      <c r="AO41" s="13"/>
      <c r="AP41" s="13"/>
      <c r="AQ41" s="13"/>
    </row>
    <row r="42" spans="22:43" x14ac:dyDescent="0.3">
      <c r="V42" s="13"/>
      <c r="W42" s="13"/>
      <c r="Z42" s="13"/>
      <c r="AA42" s="13"/>
      <c r="AB42" s="13"/>
      <c r="AC42" s="13"/>
      <c r="AD42" s="13"/>
      <c r="AE42" s="13"/>
      <c r="AF42" s="13"/>
      <c r="AK42" s="13"/>
      <c r="AL42" s="13"/>
      <c r="AN42" s="13"/>
      <c r="AO42" s="13"/>
      <c r="AP42" s="13"/>
      <c r="AQ42" s="13"/>
    </row>
    <row r="43" spans="22:43" x14ac:dyDescent="0.3">
      <c r="V43" s="13"/>
      <c r="W43" s="13"/>
      <c r="Z43" s="13"/>
      <c r="AA43" s="13"/>
      <c r="AB43" s="13"/>
      <c r="AC43" s="13"/>
      <c r="AD43" s="13"/>
      <c r="AE43" s="13"/>
      <c r="AF43" s="13"/>
      <c r="AK43" s="13"/>
      <c r="AL43" s="13"/>
      <c r="AN43" s="13"/>
      <c r="AO43" s="13"/>
      <c r="AP43" s="13"/>
      <c r="AQ43" s="13"/>
    </row>
    <row r="44" spans="22:43" x14ac:dyDescent="0.3">
      <c r="V44" s="13"/>
      <c r="W44" s="13"/>
      <c r="Z44" s="13"/>
      <c r="AA44" s="13"/>
      <c r="AB44" s="13"/>
      <c r="AC44" s="13"/>
      <c r="AD44" s="13"/>
      <c r="AE44" s="13"/>
      <c r="AF44" s="13"/>
      <c r="AK44" s="13"/>
      <c r="AL44" s="13"/>
      <c r="AN44" s="13"/>
      <c r="AO44" s="13"/>
      <c r="AP44" s="13"/>
      <c r="AQ44" s="13"/>
    </row>
    <row r="45" spans="22:43" x14ac:dyDescent="0.3">
      <c r="V45" s="13"/>
      <c r="W45" s="13"/>
      <c r="Z45" s="13"/>
      <c r="AA45" s="13"/>
      <c r="AB45" s="13"/>
      <c r="AC45" s="13"/>
      <c r="AD45" s="13"/>
      <c r="AE45" s="13"/>
      <c r="AF45" s="13"/>
      <c r="AK45" s="13"/>
      <c r="AL45" s="13"/>
      <c r="AN45" s="13"/>
      <c r="AO45" s="13"/>
      <c r="AP45" s="13"/>
      <c r="AQ45" s="13"/>
    </row>
    <row r="46" spans="22:43" x14ac:dyDescent="0.3">
      <c r="V46" s="13"/>
      <c r="W46" s="13"/>
      <c r="Z46" s="13"/>
      <c r="AA46" s="13"/>
      <c r="AB46" s="13"/>
      <c r="AC46" s="13"/>
      <c r="AD46" s="13"/>
      <c r="AE46" s="13"/>
      <c r="AF46" s="13"/>
      <c r="AK46" s="13"/>
      <c r="AL46" s="13"/>
      <c r="AN46" s="13"/>
      <c r="AO46" s="13"/>
      <c r="AP46" s="13"/>
      <c r="AQ46" s="13"/>
    </row>
    <row r="47" spans="22:43" x14ac:dyDescent="0.3">
      <c r="V47" s="13"/>
      <c r="W47" s="13"/>
      <c r="AK47" s="13"/>
      <c r="AL47" s="13"/>
      <c r="AN47" s="13"/>
      <c r="AO47" s="13"/>
      <c r="AP47" s="13"/>
      <c r="AQ47" s="13"/>
    </row>
    <row r="48" spans="22:43" x14ac:dyDescent="0.3">
      <c r="V48" s="13"/>
      <c r="W48" s="13"/>
      <c r="AK48" s="13"/>
      <c r="AL48" s="13"/>
    </row>
    <row r="49" spans="22:38" x14ac:dyDescent="0.3">
      <c r="V49" s="13"/>
      <c r="W49" s="13"/>
      <c r="AK49" s="13"/>
      <c r="AL49" s="13"/>
    </row>
    <row r="50" spans="22:38" x14ac:dyDescent="0.3">
      <c r="V50" s="13"/>
      <c r="W50" s="13"/>
      <c r="AK50" s="13"/>
      <c r="AL50" s="13"/>
    </row>
    <row r="51" spans="22:38" x14ac:dyDescent="0.3">
      <c r="V51" s="13"/>
      <c r="W51" s="13"/>
      <c r="AK51" s="13"/>
      <c r="AL51" s="13"/>
    </row>
    <row r="52" spans="22:38" x14ac:dyDescent="0.3">
      <c r="V52" s="13"/>
      <c r="W52" s="13"/>
    </row>
    <row r="53" spans="22:38" x14ac:dyDescent="0.3">
      <c r="V53" s="13"/>
      <c r="W53" s="13"/>
    </row>
  </sheetData>
  <sheetProtection algorithmName="SHA-512" hashValue="Gpv1wdJVP0veCivntkZXVr9vXD3E/TX2Vmc0SQRMK9oHvM7oodd/XOpW3wFbTTRzdcIm00sguEDd//2Kl79+Vw==" saltValue="a2ESQOaButEaq56tyonP0w==" spinCount="100000" sheet="1" objects="1" scenarios="1"/>
  <pageMargins left="0.7" right="0.7" top="0.75" bottom="0.75" header="0.3" footer="0.3"/>
  <pageSetup scale="31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30"/>
  <sheetViews>
    <sheetView showRowColHeaders="0" tabSelected="1" zoomScale="70" zoomScaleNormal="70" workbookViewId="0"/>
  </sheetViews>
  <sheetFormatPr defaultColWidth="9.109375" defaultRowHeight="14.4" x14ac:dyDescent="0.3"/>
  <cols>
    <col min="1" max="16384" width="9.109375" style="69"/>
  </cols>
  <sheetData>
    <row r="1" spans="1:1" x14ac:dyDescent="0.3">
      <c r="A1" s="69" t="s">
        <v>0</v>
      </c>
    </row>
    <row r="23" spans="3:9" x14ac:dyDescent="0.3">
      <c r="C23" s="117"/>
      <c r="D23" s="117"/>
      <c r="E23" s="117"/>
      <c r="F23" s="117"/>
      <c r="G23" s="117"/>
      <c r="H23" s="117"/>
      <c r="I23" s="117"/>
    </row>
    <row r="24" spans="3:9" x14ac:dyDescent="0.3">
      <c r="C24" s="117"/>
      <c r="D24" s="117"/>
      <c r="E24" s="117"/>
      <c r="F24" s="117"/>
      <c r="G24" s="117"/>
      <c r="H24" s="117"/>
      <c r="I24" s="117"/>
    </row>
    <row r="25" spans="3:9" x14ac:dyDescent="0.3">
      <c r="C25" s="117"/>
      <c r="D25" s="117"/>
      <c r="E25" s="117"/>
      <c r="F25" s="117"/>
      <c r="G25" s="117"/>
      <c r="H25" s="117"/>
      <c r="I25" s="117"/>
    </row>
    <row r="26" spans="3:9" x14ac:dyDescent="0.3">
      <c r="C26" s="117"/>
      <c r="D26" s="117"/>
      <c r="E26" s="117"/>
      <c r="F26" s="117"/>
      <c r="G26" s="117"/>
      <c r="H26" s="117"/>
      <c r="I26" s="117"/>
    </row>
    <row r="27" spans="3:9" x14ac:dyDescent="0.3">
      <c r="C27" s="117"/>
      <c r="D27" s="117"/>
      <c r="E27" s="117"/>
      <c r="F27" s="117"/>
      <c r="G27" s="117"/>
      <c r="H27" s="117"/>
      <c r="I27" s="117"/>
    </row>
    <row r="28" spans="3:9" x14ac:dyDescent="0.3">
      <c r="C28" s="117"/>
      <c r="D28" s="117"/>
      <c r="E28" s="117"/>
      <c r="F28" s="117"/>
      <c r="G28" s="117"/>
      <c r="H28" s="117"/>
      <c r="I28" s="117"/>
    </row>
    <row r="29" spans="3:9" x14ac:dyDescent="0.3">
      <c r="C29" s="117"/>
      <c r="D29" s="117"/>
      <c r="E29" s="117"/>
      <c r="F29" s="117"/>
      <c r="G29" s="117"/>
      <c r="H29" s="117"/>
      <c r="I29" s="117"/>
    </row>
    <row r="30" spans="3:9" x14ac:dyDescent="0.3">
      <c r="C30" s="117"/>
      <c r="D30" s="117"/>
      <c r="E30" s="117"/>
      <c r="F30" s="117"/>
      <c r="G30" s="117"/>
      <c r="H30" s="117"/>
      <c r="I30" s="117"/>
    </row>
  </sheetData>
  <sheetProtection algorithmName="SHA-512" hashValue="D8OErCeKYGxKVjPNhiDu+P2TZ176EMkulydDOLaWcOT2sdZZ8SRQRt3niJ87crRQ4wA21s5w3/kSNixv+6rcfw==" saltValue="H5clmeai9lIfi5o0P7EHfA==" spinCount="100000" sheet="1" objects="1" scenarios="1"/>
  <mergeCells count="1">
    <mergeCell ref="C23:I30"/>
  </mergeCells>
  <pageMargins left="0.7" right="0.7" top="0.75" bottom="0.75" header="0.3" footer="0.3"/>
  <pageSetup scale="5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7:W51"/>
  <sheetViews>
    <sheetView zoomScale="60" zoomScaleNormal="60" workbookViewId="0"/>
  </sheetViews>
  <sheetFormatPr defaultColWidth="9.109375" defaultRowHeight="14.4" x14ac:dyDescent="0.3"/>
  <cols>
    <col min="1" max="1" width="9.109375" style="1"/>
    <col min="2" max="2" width="24.6640625" style="1" customWidth="1"/>
    <col min="3" max="3" width="20" style="1" customWidth="1"/>
    <col min="4" max="5" width="14.109375" style="1" customWidth="1"/>
    <col min="6" max="6" width="14" style="1" customWidth="1"/>
    <col min="7" max="7" width="14.109375" style="1" customWidth="1"/>
    <col min="8" max="11" width="9.109375" style="1"/>
    <col min="12" max="12" width="13.6640625" style="1" customWidth="1"/>
    <col min="13" max="13" width="6.44140625" style="1" customWidth="1"/>
    <col min="14" max="14" width="9.109375" style="1" customWidth="1"/>
    <col min="15" max="15" width="8.33203125" style="1" customWidth="1"/>
    <col min="16" max="16" width="9.44140625" style="1" customWidth="1"/>
    <col min="17" max="17" width="8.6640625" style="1" customWidth="1"/>
    <col min="18" max="18" width="7.6640625" style="1" customWidth="1"/>
    <col min="19" max="19" width="8.5546875" style="1" customWidth="1"/>
    <col min="20" max="20" width="8.33203125" style="1" customWidth="1"/>
    <col min="21" max="21" width="8" style="1" customWidth="1"/>
    <col min="22" max="22" width="7.6640625" style="1" customWidth="1"/>
    <col min="23" max="23" width="8" style="1" customWidth="1"/>
    <col min="24" max="25" width="6.88671875" style="1" customWidth="1"/>
    <col min="26" max="16384" width="9.109375" style="1"/>
  </cols>
  <sheetData>
    <row r="17" spans="1:23" x14ac:dyDescent="0.3">
      <c r="V17" s="99"/>
      <c r="W17" s="100"/>
    </row>
    <row r="18" spans="1:23" ht="21" customHeight="1" x14ac:dyDescent="0.3">
      <c r="V18" s="103"/>
      <c r="W18" s="104"/>
    </row>
    <row r="19" spans="1:23" ht="21" customHeight="1" x14ac:dyDescent="0.3">
      <c r="V19" s="101"/>
      <c r="W19" s="102"/>
    </row>
    <row r="25" spans="1:23" x14ac:dyDescent="0.3">
      <c r="A25" s="3"/>
      <c r="B25" s="3"/>
      <c r="C25" s="3"/>
    </row>
    <row r="26" spans="1:23" x14ac:dyDescent="0.3">
      <c r="A26" s="3"/>
      <c r="B26" s="3"/>
      <c r="C26" s="3"/>
    </row>
    <row r="27" spans="1:23" ht="15" customHeight="1" x14ac:dyDescent="0.3">
      <c r="A27" s="3"/>
      <c r="B27" s="3"/>
      <c r="C27" s="3"/>
    </row>
    <row r="28" spans="1:23" ht="15" customHeight="1" x14ac:dyDescent="0.3"/>
    <row r="30" spans="1:23" ht="27.75" customHeight="1" x14ac:dyDescent="0.3"/>
    <row r="31" spans="1:23" ht="28.5" customHeight="1" x14ac:dyDescent="0.3">
      <c r="V31" s="99"/>
      <c r="W31" s="100"/>
    </row>
    <row r="32" spans="1:23" ht="30" customHeight="1" x14ac:dyDescent="0.3">
      <c r="V32" s="101"/>
      <c r="W32" s="102"/>
    </row>
    <row r="33" spans="3:23" ht="32.25" customHeight="1" x14ac:dyDescent="0.3"/>
    <row r="34" spans="3:23" ht="30.75" customHeight="1" x14ac:dyDescent="0.3"/>
    <row r="35" spans="3:23" ht="30.75" customHeight="1" x14ac:dyDescent="0.3"/>
    <row r="36" spans="3:23" ht="25.5" customHeight="1" x14ac:dyDescent="0.3">
      <c r="H36" s="3"/>
      <c r="I36" s="3"/>
      <c r="J36" s="2"/>
      <c r="K36" s="3"/>
      <c r="L36" s="3"/>
      <c r="M36" s="3"/>
    </row>
    <row r="37" spans="3:23" x14ac:dyDescent="0.3"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3:23" ht="17.399999999999999" customHeight="1" x14ac:dyDescent="0.3">
      <c r="C38" s="3"/>
      <c r="D38" s="3"/>
      <c r="E38" s="3"/>
      <c r="F38" s="3"/>
      <c r="G38" s="3"/>
      <c r="H38" s="3"/>
      <c r="I38" s="3"/>
      <c r="J38" s="3"/>
      <c r="K38" s="98"/>
      <c r="L38" s="3"/>
      <c r="M38" s="3"/>
      <c r="N38" s="3"/>
      <c r="O38" s="3"/>
      <c r="P38" s="3"/>
    </row>
    <row r="39" spans="3:23" ht="17.399999999999999" customHeight="1" x14ac:dyDescent="0.3">
      <c r="C39" s="3"/>
      <c r="D39" s="3"/>
      <c r="E39" s="3"/>
      <c r="F39" s="3"/>
      <c r="G39" s="3"/>
      <c r="H39" s="3"/>
      <c r="I39" s="3"/>
      <c r="J39" s="3"/>
      <c r="K39" s="98"/>
      <c r="L39" s="3"/>
      <c r="M39" s="3"/>
      <c r="N39" s="3"/>
      <c r="O39" s="3"/>
      <c r="P39" s="3"/>
      <c r="V39" s="99"/>
      <c r="W39" s="100"/>
    </row>
    <row r="40" spans="3:23" ht="16.95" customHeight="1" x14ac:dyDescent="0.3">
      <c r="C40" s="3"/>
      <c r="D40" s="3"/>
      <c r="E40" s="90"/>
      <c r="F40" s="90"/>
      <c r="G40" s="90"/>
      <c r="H40" s="90"/>
      <c r="I40" s="3"/>
      <c r="J40" s="3"/>
      <c r="K40" s="3"/>
      <c r="L40" s="3"/>
      <c r="M40" s="3"/>
      <c r="N40" s="3"/>
      <c r="O40" s="3"/>
      <c r="P40" s="3"/>
      <c r="V40" s="103"/>
      <c r="W40" s="104"/>
    </row>
    <row r="41" spans="3:23" ht="21" customHeight="1" x14ac:dyDescent="0.3">
      <c r="C41" s="3"/>
      <c r="D41" s="3"/>
      <c r="E41" s="90"/>
      <c r="F41" s="90"/>
      <c r="G41" s="90"/>
      <c r="H41" s="90"/>
      <c r="I41" s="3"/>
      <c r="J41" s="3"/>
      <c r="K41" s="3"/>
      <c r="L41" s="3"/>
      <c r="M41" s="3"/>
      <c r="N41" s="3"/>
      <c r="O41" s="3"/>
      <c r="P41" s="3"/>
      <c r="V41" s="101"/>
      <c r="W41" s="102"/>
    </row>
    <row r="42" spans="3:23" ht="15" customHeight="1" x14ac:dyDescent="0.3">
      <c r="C42" s="3"/>
      <c r="D42" s="3"/>
      <c r="E42" s="3"/>
      <c r="F42" s="3"/>
      <c r="G42" s="3"/>
      <c r="H42" s="3"/>
      <c r="I42" s="3"/>
      <c r="J42" s="3"/>
      <c r="K42" s="3"/>
      <c r="L42" s="3"/>
      <c r="M42" s="5"/>
      <c r="N42" s="7"/>
      <c r="O42" s="7"/>
      <c r="P42" s="7"/>
    </row>
    <row r="43" spans="3:23" x14ac:dyDescent="0.3">
      <c r="M43" s="5"/>
      <c r="N43" s="7"/>
      <c r="O43" s="7"/>
      <c r="P43" s="7"/>
    </row>
    <row r="44" spans="3:23" x14ac:dyDescent="0.3">
      <c r="M44" s="5"/>
      <c r="N44" s="7"/>
      <c r="O44" s="7"/>
      <c r="P44" s="7"/>
      <c r="Q44" s="5"/>
      <c r="R44" s="5"/>
    </row>
    <row r="45" spans="3:23" x14ac:dyDescent="0.3">
      <c r="M45" s="5"/>
      <c r="N45" s="7"/>
      <c r="O45" s="7"/>
      <c r="P45" s="7"/>
      <c r="Q45" s="5"/>
      <c r="R45" s="5"/>
    </row>
    <row r="46" spans="3:23" x14ac:dyDescent="0.3">
      <c r="M46" s="5"/>
      <c r="N46" s="7"/>
      <c r="O46" s="7"/>
      <c r="P46" s="7"/>
      <c r="Q46" s="5"/>
      <c r="R46" s="5"/>
    </row>
    <row r="47" spans="3:23" x14ac:dyDescent="0.3">
      <c r="M47" s="5"/>
      <c r="N47" s="6"/>
      <c r="O47" s="6"/>
      <c r="P47" s="5"/>
      <c r="Q47" s="5"/>
      <c r="R47" s="5"/>
    </row>
    <row r="48" spans="3:23" x14ac:dyDescent="0.3">
      <c r="M48" s="5"/>
      <c r="N48" s="6"/>
      <c r="O48" s="6"/>
      <c r="P48" s="5"/>
      <c r="Q48" s="5"/>
      <c r="R48" s="5"/>
    </row>
    <row r="51" spans="20:20" x14ac:dyDescent="0.3">
      <c r="T51" s="10"/>
    </row>
  </sheetData>
  <mergeCells count="6">
    <mergeCell ref="K38:K39"/>
    <mergeCell ref="E40:F41"/>
    <mergeCell ref="G40:H41"/>
    <mergeCell ref="V31:W32"/>
    <mergeCell ref="V17:W19"/>
    <mergeCell ref="V39:W41"/>
  </mergeCells>
  <pageMargins left="0.7" right="0.7" top="0.75" bottom="0.75" header="0.3" footer="0.3"/>
  <pageSetup scale="4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6:V48"/>
  <sheetViews>
    <sheetView zoomScale="60" zoomScaleNormal="60" workbookViewId="0"/>
  </sheetViews>
  <sheetFormatPr defaultColWidth="9.109375" defaultRowHeight="14.4" x14ac:dyDescent="0.3"/>
  <cols>
    <col min="1" max="1" width="9.109375" style="1"/>
    <col min="2" max="2" width="17.88671875" style="1" customWidth="1"/>
    <col min="3" max="3" width="30.33203125" style="1" customWidth="1"/>
    <col min="4" max="4" width="24.33203125" style="1" customWidth="1"/>
    <col min="5" max="5" width="20.6640625" style="1" customWidth="1"/>
    <col min="6" max="6" width="9.109375" style="1"/>
    <col min="7" max="7" width="10.109375" style="1" bestFit="1" customWidth="1"/>
    <col min="8" max="13" width="9.109375" style="1"/>
    <col min="14" max="14" width="19.44140625" style="1" customWidth="1"/>
    <col min="15" max="15" width="12.5546875" style="1" customWidth="1"/>
    <col min="16" max="16" width="8.6640625" style="1" customWidth="1"/>
    <col min="17" max="17" width="20.6640625" style="1" customWidth="1"/>
    <col min="18" max="18" width="7.6640625" style="1" customWidth="1"/>
    <col min="19" max="19" width="6" style="1" customWidth="1"/>
    <col min="20" max="20" width="6.6640625" style="1" customWidth="1"/>
    <col min="21" max="21" width="6.88671875" style="1" customWidth="1"/>
    <col min="22" max="22" width="6.6640625" style="1" customWidth="1"/>
    <col min="23" max="23" width="6.33203125" style="1" customWidth="1"/>
    <col min="24" max="24" width="6.5546875" style="1" customWidth="1"/>
    <col min="25" max="16384" width="9.109375" style="1"/>
  </cols>
  <sheetData>
    <row r="16" ht="15" customHeight="1" x14ac:dyDescent="0.3"/>
    <row r="17" spans="1:15" ht="15" customHeight="1" x14ac:dyDescent="0.3"/>
    <row r="18" spans="1:15" ht="15" customHeight="1" x14ac:dyDescent="0.3"/>
    <row r="21" spans="1:15" ht="24.6" customHeight="1" x14ac:dyDescent="0.3">
      <c r="A21" s="3"/>
      <c r="B21" s="3"/>
      <c r="C21" s="3"/>
      <c r="L21" s="67"/>
    </row>
    <row r="22" spans="1:15" ht="15" customHeight="1" x14ac:dyDescent="0.3">
      <c r="A22" s="3"/>
      <c r="B22" s="3"/>
      <c r="C22" s="3"/>
      <c r="L22" s="67"/>
    </row>
    <row r="23" spans="1:15" ht="25.95" customHeight="1" x14ac:dyDescent="0.3">
      <c r="A23" s="3"/>
      <c r="B23" s="3"/>
      <c r="C23" s="3"/>
      <c r="L23" s="67"/>
    </row>
    <row r="24" spans="1:15" x14ac:dyDescent="0.3">
      <c r="A24" s="3"/>
      <c r="B24" s="3"/>
      <c r="C24" s="3"/>
    </row>
    <row r="25" spans="1:15" ht="31.2" x14ac:dyDescent="0.6">
      <c r="A25" s="3"/>
      <c r="B25" s="3"/>
      <c r="C25" s="3"/>
      <c r="D25" s="3"/>
      <c r="E25" s="3"/>
      <c r="F25" s="3"/>
      <c r="L25" s="68"/>
      <c r="O25" s="20"/>
    </row>
    <row r="26" spans="1:15" ht="21" customHeight="1" x14ac:dyDescent="0.3">
      <c r="A26" s="3"/>
      <c r="B26" s="3"/>
      <c r="C26" s="3"/>
      <c r="D26" s="3"/>
      <c r="E26" s="3"/>
      <c r="F26" s="3"/>
      <c r="I26" s="3"/>
    </row>
    <row r="27" spans="1:15" ht="16.95" customHeight="1" x14ac:dyDescent="0.3">
      <c r="B27" s="3"/>
      <c r="C27" s="3"/>
      <c r="D27" s="3"/>
      <c r="E27" s="3"/>
      <c r="F27" s="3"/>
      <c r="I27" s="3"/>
    </row>
    <row r="28" spans="1:15" ht="21.6" customHeight="1" x14ac:dyDescent="0.3">
      <c r="B28" s="3"/>
      <c r="C28" s="3"/>
      <c r="D28" s="3"/>
      <c r="E28" s="3"/>
      <c r="F28" s="3"/>
      <c r="G28" s="3"/>
      <c r="H28" s="3"/>
      <c r="I28" s="3"/>
    </row>
    <row r="29" spans="1:15" ht="18.600000000000001" customHeight="1" x14ac:dyDescent="0.3">
      <c r="B29" s="3"/>
      <c r="C29" s="3"/>
      <c r="D29" s="3"/>
      <c r="E29" s="3"/>
      <c r="F29" s="3"/>
      <c r="G29" s="3"/>
      <c r="H29" s="3"/>
      <c r="I29" s="3"/>
    </row>
    <row r="30" spans="1:15" ht="22.2" customHeight="1" x14ac:dyDescent="0.3">
      <c r="B30" s="3"/>
      <c r="C30" s="3"/>
      <c r="D30" s="3"/>
      <c r="E30" s="3"/>
      <c r="F30" s="3"/>
      <c r="G30" s="9">
        <v>120</v>
      </c>
      <c r="H30" s="8"/>
      <c r="I30" s="3"/>
    </row>
    <row r="31" spans="1:15" ht="23.4" customHeight="1" x14ac:dyDescent="0.3">
      <c r="B31" s="3"/>
      <c r="C31" s="3"/>
      <c r="D31" s="3"/>
      <c r="E31" s="3"/>
      <c r="F31" s="3"/>
      <c r="I31" s="3"/>
    </row>
    <row r="32" spans="1:15" ht="18.600000000000001" customHeight="1" x14ac:dyDescent="0.3">
      <c r="C32" s="12"/>
      <c r="D32" s="3"/>
      <c r="E32" s="3"/>
      <c r="F32" s="12"/>
      <c r="G32" s="3"/>
      <c r="H32" s="3"/>
      <c r="I32" s="3"/>
    </row>
    <row r="33" spans="3:22" x14ac:dyDescent="0.3">
      <c r="C33" s="3"/>
      <c r="D33" s="3"/>
      <c r="E33" s="3"/>
      <c r="F33" s="3"/>
      <c r="G33" s="3"/>
      <c r="H33" s="3"/>
      <c r="I33" s="3"/>
    </row>
    <row r="34" spans="3:22" x14ac:dyDescent="0.3"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3:22" ht="25.5" customHeight="1" x14ac:dyDescent="0.3">
      <c r="C35" s="3"/>
      <c r="D35" s="3"/>
      <c r="E35" s="3"/>
      <c r="F35" s="3"/>
      <c r="G35" s="3"/>
      <c r="H35" s="3"/>
      <c r="I35" s="3"/>
      <c r="J35" s="3"/>
      <c r="K35" s="3"/>
      <c r="L35" s="3"/>
      <c r="M35" s="98"/>
      <c r="N35" s="3"/>
      <c r="O35" s="3"/>
    </row>
    <row r="36" spans="3:22" ht="25.5" customHeight="1" x14ac:dyDescent="0.3">
      <c r="C36" s="3"/>
      <c r="D36" s="3"/>
      <c r="E36" s="3"/>
      <c r="F36" s="3"/>
      <c r="G36" s="3"/>
      <c r="H36" s="3"/>
      <c r="I36" s="3"/>
      <c r="J36" s="3"/>
      <c r="K36" s="3"/>
      <c r="L36" s="3"/>
      <c r="M36" s="98"/>
      <c r="N36" s="3"/>
      <c r="O36" s="3"/>
    </row>
    <row r="37" spans="3:22" ht="27.75" customHeight="1" x14ac:dyDescent="0.3">
      <c r="C37" s="3"/>
      <c r="D37" s="3"/>
      <c r="E37" s="90"/>
      <c r="F37" s="90"/>
      <c r="G37" s="90"/>
      <c r="H37" s="90"/>
      <c r="I37" s="3"/>
      <c r="J37" s="3"/>
      <c r="K37" s="3"/>
      <c r="L37" s="3"/>
      <c r="M37" s="3"/>
      <c r="N37" s="3"/>
      <c r="O37" s="3"/>
    </row>
    <row r="38" spans="3:22" ht="27" customHeight="1" x14ac:dyDescent="0.3">
      <c r="C38" s="3"/>
      <c r="D38" s="3"/>
      <c r="E38" s="90"/>
      <c r="F38" s="90"/>
      <c r="G38" s="90"/>
      <c r="H38" s="90"/>
      <c r="I38" s="3"/>
      <c r="J38" s="3"/>
      <c r="K38" s="3"/>
      <c r="L38" s="3"/>
      <c r="M38" s="3"/>
      <c r="N38" s="3"/>
      <c r="O38" s="3"/>
    </row>
    <row r="39" spans="3:22" ht="15" customHeight="1" x14ac:dyDescent="0.3"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5"/>
    </row>
    <row r="40" spans="3:22" x14ac:dyDescent="0.3">
      <c r="O40" s="5"/>
      <c r="P40" s="7"/>
      <c r="Q40" s="7"/>
      <c r="R40" s="7"/>
      <c r="S40" s="5"/>
      <c r="T40" s="5"/>
    </row>
    <row r="41" spans="3:22" x14ac:dyDescent="0.3">
      <c r="O41" s="5"/>
      <c r="P41" s="7"/>
      <c r="Q41" s="7"/>
      <c r="R41" s="7"/>
      <c r="S41" s="5"/>
      <c r="T41" s="5"/>
    </row>
    <row r="42" spans="3:22" x14ac:dyDescent="0.3">
      <c r="O42" s="5"/>
      <c r="P42" s="7"/>
      <c r="Q42" s="7"/>
      <c r="R42" s="7"/>
      <c r="S42" s="5"/>
      <c r="T42" s="5"/>
    </row>
    <row r="43" spans="3:22" x14ac:dyDescent="0.3">
      <c r="O43" s="5"/>
      <c r="P43" s="7"/>
      <c r="Q43" s="7"/>
      <c r="R43" s="7"/>
      <c r="S43" s="5"/>
      <c r="T43" s="5"/>
    </row>
    <row r="44" spans="3:22" x14ac:dyDescent="0.3">
      <c r="O44" s="5"/>
      <c r="P44" s="6"/>
      <c r="Q44" s="6"/>
      <c r="R44" s="5"/>
      <c r="S44" s="5"/>
      <c r="T44" s="5"/>
    </row>
    <row r="45" spans="3:22" x14ac:dyDescent="0.3">
      <c r="O45" s="5"/>
      <c r="P45" s="6"/>
      <c r="Q45" s="6"/>
      <c r="R45" s="5"/>
      <c r="S45" s="5"/>
      <c r="T45" s="5"/>
    </row>
    <row r="48" spans="3:22" x14ac:dyDescent="0.3">
      <c r="V48" s="10"/>
    </row>
  </sheetData>
  <mergeCells count="3">
    <mergeCell ref="M35:M36"/>
    <mergeCell ref="E37:F38"/>
    <mergeCell ref="G37:H38"/>
  </mergeCells>
  <pageMargins left="0.7" right="0.7" top="0.75" bottom="0.75" header="0.3" footer="0.3"/>
  <pageSetup scale="4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6:F59"/>
  <sheetViews>
    <sheetView zoomScale="60" zoomScaleNormal="60" workbookViewId="0"/>
  </sheetViews>
  <sheetFormatPr defaultColWidth="9.109375" defaultRowHeight="14.4" x14ac:dyDescent="0.3"/>
  <cols>
    <col min="1" max="1" width="9.109375" style="1"/>
    <col min="2" max="2" width="17.88671875" style="1" customWidth="1"/>
    <col min="3" max="3" width="21" style="1" customWidth="1"/>
    <col min="4" max="4" width="17.6640625" style="1" customWidth="1"/>
    <col min="5" max="6" width="19.33203125" style="1" customWidth="1"/>
    <col min="7" max="7" width="10.109375" style="1" bestFit="1" customWidth="1"/>
    <col min="8" max="8" width="9.109375" style="1"/>
    <col min="9" max="9" width="18.44140625" style="1" customWidth="1"/>
    <col min="10" max="11" width="9.109375" style="1"/>
    <col min="12" max="12" width="8.88671875" style="1" customWidth="1"/>
    <col min="13" max="13" width="7.6640625" style="1" customWidth="1"/>
    <col min="14" max="14" width="8.109375" style="1" customWidth="1"/>
    <col min="15" max="16" width="7.6640625" style="1" customWidth="1"/>
    <col min="17" max="17" width="6.88671875" style="1" customWidth="1"/>
    <col min="18" max="18" width="7" style="1" customWidth="1"/>
    <col min="19" max="19" width="7.33203125" style="1" customWidth="1"/>
    <col min="20" max="21" width="6" style="1" customWidth="1"/>
    <col min="22" max="23" width="4.5546875" style="1" customWidth="1"/>
    <col min="24" max="25" width="5.33203125" style="1" customWidth="1"/>
    <col min="26" max="16384" width="9.109375" style="1"/>
  </cols>
  <sheetData>
    <row r="16" ht="24.6" customHeight="1" x14ac:dyDescent="0.3"/>
    <row r="17" spans="1:1" ht="27.6" customHeight="1" x14ac:dyDescent="0.3"/>
    <row r="18" spans="1:1" ht="28.2" customHeight="1" x14ac:dyDescent="0.3"/>
    <row r="19" spans="1:1" ht="28.2" customHeight="1" x14ac:dyDescent="0.3"/>
    <row r="20" spans="1:1" ht="30.6" customHeight="1" x14ac:dyDescent="0.3"/>
    <row r="21" spans="1:1" ht="27" customHeight="1" x14ac:dyDescent="0.3"/>
    <row r="22" spans="1:1" ht="29.4" customHeight="1" x14ac:dyDescent="0.3"/>
    <row r="23" spans="1:1" ht="24.6" customHeight="1" x14ac:dyDescent="0.3"/>
    <row r="24" spans="1:1" ht="27.75" customHeight="1" x14ac:dyDescent="0.3"/>
    <row r="25" spans="1:1" ht="30.75" customHeight="1" x14ac:dyDescent="0.3"/>
    <row r="26" spans="1:1" ht="27.75" customHeight="1" x14ac:dyDescent="0.3"/>
    <row r="27" spans="1:1" ht="32.25" customHeight="1" x14ac:dyDescent="0.3">
      <c r="A27" s="3"/>
    </row>
    <row r="28" spans="1:1" ht="31.95" customHeight="1" x14ac:dyDescent="0.3"/>
    <row r="29" spans="1:1" ht="25.2" customHeight="1" x14ac:dyDescent="0.3"/>
    <row r="30" spans="1:1" ht="25.2" customHeight="1" x14ac:dyDescent="0.3"/>
    <row r="31" spans="1:1" ht="30" customHeight="1" x14ac:dyDescent="0.3"/>
    <row r="32" spans="1:1" ht="24.6" customHeight="1" x14ac:dyDescent="0.3"/>
    <row r="33" spans="6:6" ht="33.6" customHeight="1" x14ac:dyDescent="0.3"/>
    <row r="34" spans="6:6" ht="28.95" customHeight="1" x14ac:dyDescent="0.3"/>
    <row r="35" spans="6:6" ht="15.6" customHeight="1" x14ac:dyDescent="0.3"/>
    <row r="36" spans="6:6" ht="15.6" customHeight="1" x14ac:dyDescent="0.3"/>
    <row r="37" spans="6:6" ht="16.95" customHeight="1" x14ac:dyDescent="0.3"/>
    <row r="38" spans="6:6" ht="15" customHeight="1" x14ac:dyDescent="0.3"/>
    <row r="42" spans="6:6" ht="23.25" customHeight="1" x14ac:dyDescent="0.3"/>
    <row r="43" spans="6:6" ht="23.25" customHeight="1" x14ac:dyDescent="0.3"/>
    <row r="47" spans="6:6" ht="23.25" customHeight="1" x14ac:dyDescent="0.3"/>
    <row r="48" spans="6:6" ht="23.25" customHeight="1" x14ac:dyDescent="0.3">
      <c r="F48" s="3"/>
    </row>
    <row r="49" spans="6:6" x14ac:dyDescent="0.3">
      <c r="F49" s="3"/>
    </row>
    <row r="56" spans="6:6" ht="24.6" customHeight="1" x14ac:dyDescent="0.3"/>
    <row r="57" spans="6:6" ht="31.95" customHeight="1" x14ac:dyDescent="0.3"/>
    <row r="58" spans="6:6" ht="15" customHeight="1" x14ac:dyDescent="0.3"/>
    <row r="59" spans="6:6" ht="15" customHeight="1" x14ac:dyDescent="0.3"/>
  </sheetData>
  <pageMargins left="0.7" right="0.7" top="0.75" bottom="0.75" header="0.3" footer="0.3"/>
  <pageSetup scale="41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6:O59"/>
  <sheetViews>
    <sheetView zoomScale="60" zoomScaleNormal="60" workbookViewId="0"/>
  </sheetViews>
  <sheetFormatPr defaultColWidth="9.109375" defaultRowHeight="14.4" x14ac:dyDescent="0.3"/>
  <cols>
    <col min="1" max="1" width="9.109375" style="1"/>
    <col min="2" max="2" width="17.88671875" style="1" customWidth="1"/>
    <col min="3" max="3" width="26.6640625" style="1" customWidth="1"/>
    <col min="4" max="4" width="17.6640625" style="1" customWidth="1"/>
    <col min="5" max="5" width="21" style="1" customWidth="1"/>
    <col min="6" max="6" width="6.5546875" style="1" customWidth="1"/>
    <col min="7" max="7" width="18.88671875" style="1" customWidth="1"/>
    <col min="8" max="8" width="13.6640625" style="1" customWidth="1"/>
    <col min="9" max="9" width="7.33203125" style="1" customWidth="1"/>
    <col min="10" max="10" width="22.109375" style="1" customWidth="1"/>
    <col min="11" max="11" width="24.5546875" style="1" customWidth="1"/>
    <col min="12" max="12" width="17.6640625" style="1" customWidth="1"/>
    <col min="13" max="13" width="7.33203125" style="1" customWidth="1"/>
    <col min="14" max="14" width="6.6640625" style="1" customWidth="1"/>
    <col min="15" max="15" width="6" style="1" customWidth="1"/>
    <col min="16" max="16" width="19.44140625" style="1" customWidth="1"/>
    <col min="17" max="17" width="4.6640625" style="1" customWidth="1"/>
    <col min="18" max="18" width="9.109375" style="1"/>
    <col min="19" max="19" width="7.33203125" style="1" customWidth="1"/>
    <col min="20" max="16384" width="9.109375" style="1"/>
  </cols>
  <sheetData>
    <row r="16" spans="10:12" ht="24" x14ac:dyDescent="0.3">
      <c r="J16" s="78"/>
      <c r="K16" s="105" t="s">
        <v>2</v>
      </c>
      <c r="L16" s="106"/>
    </row>
    <row r="17" spans="1:12" ht="24" x14ac:dyDescent="0.3">
      <c r="J17" s="79" t="s">
        <v>1</v>
      </c>
      <c r="K17" s="80" t="s">
        <v>4</v>
      </c>
      <c r="L17" s="81" t="s">
        <v>3</v>
      </c>
    </row>
    <row r="18" spans="1:12" ht="24" x14ac:dyDescent="0.3">
      <c r="J18" s="82" t="s">
        <v>5</v>
      </c>
      <c r="K18" s="83">
        <v>120</v>
      </c>
      <c r="L18" s="84">
        <v>70</v>
      </c>
    </row>
    <row r="19" spans="1:12" ht="24" x14ac:dyDescent="0.3">
      <c r="J19" s="85" t="s">
        <v>6</v>
      </c>
      <c r="K19" s="83">
        <v>100</v>
      </c>
      <c r="L19" s="84">
        <v>50</v>
      </c>
    </row>
    <row r="20" spans="1:12" ht="24" x14ac:dyDescent="0.3">
      <c r="J20" s="85" t="s">
        <v>7</v>
      </c>
      <c r="K20" s="83">
        <v>40</v>
      </c>
      <c r="L20" s="84">
        <v>10</v>
      </c>
    </row>
    <row r="28" spans="1:12" x14ac:dyDescent="0.3">
      <c r="A28" s="3"/>
      <c r="B28" s="3"/>
      <c r="C28" s="3"/>
    </row>
    <row r="29" spans="1:12" x14ac:dyDescent="0.3">
      <c r="A29" s="3"/>
      <c r="B29" s="3"/>
      <c r="C29" s="3"/>
    </row>
    <row r="30" spans="1:12" x14ac:dyDescent="0.3">
      <c r="A30" s="3"/>
      <c r="B30" s="3"/>
      <c r="C30" s="3"/>
    </row>
    <row r="31" spans="1:12" x14ac:dyDescent="0.3">
      <c r="A31" s="3"/>
      <c r="B31" s="3"/>
      <c r="C31" s="3"/>
    </row>
    <row r="32" spans="1:12" x14ac:dyDescent="0.3">
      <c r="A32" s="3"/>
      <c r="B32" s="3"/>
      <c r="C32" s="3"/>
    </row>
    <row r="33" spans="1:14" x14ac:dyDescent="0.3">
      <c r="A33" s="3"/>
      <c r="B33" s="3"/>
      <c r="C33" s="3"/>
      <c r="D33" s="3"/>
      <c r="E33" s="3"/>
    </row>
    <row r="34" spans="1:14" ht="21" customHeight="1" x14ac:dyDescent="0.3">
      <c r="A34" s="3"/>
      <c r="B34" s="3"/>
      <c r="C34" s="3"/>
      <c r="D34" s="3"/>
      <c r="E34" s="3"/>
      <c r="F34" s="3"/>
      <c r="G34" s="3"/>
    </row>
    <row r="35" spans="1:14" ht="15" customHeight="1" x14ac:dyDescent="0.3">
      <c r="B35" s="3"/>
      <c r="C35" s="3"/>
      <c r="D35" s="3"/>
      <c r="E35" s="3"/>
      <c r="F35" s="3"/>
      <c r="G35" s="3"/>
    </row>
    <row r="36" spans="1:14" ht="15" customHeight="1" x14ac:dyDescent="0.3">
      <c r="B36" s="3"/>
      <c r="C36" s="3"/>
      <c r="D36" s="3"/>
      <c r="E36" s="3"/>
      <c r="F36" s="3"/>
      <c r="G36" s="3"/>
    </row>
    <row r="37" spans="1:14" ht="15" customHeight="1" x14ac:dyDescent="0.3">
      <c r="B37" s="3"/>
      <c r="C37" s="3"/>
      <c r="D37" s="3"/>
      <c r="E37" s="3"/>
      <c r="F37" s="3"/>
      <c r="G37" s="3"/>
    </row>
    <row r="38" spans="1:14" ht="15" customHeight="1" x14ac:dyDescent="0.3">
      <c r="B38" s="3"/>
      <c r="C38" s="3"/>
      <c r="D38" s="3"/>
      <c r="E38" s="3"/>
      <c r="F38" s="3"/>
      <c r="G38" s="3"/>
    </row>
    <row r="39" spans="1:14" ht="15" customHeight="1" x14ac:dyDescent="0.3">
      <c r="B39" s="3"/>
      <c r="C39" s="3"/>
      <c r="D39" s="3"/>
      <c r="E39" s="3"/>
      <c r="F39" s="3"/>
      <c r="G39" s="3"/>
    </row>
    <row r="40" spans="1:14" ht="15" customHeight="1" x14ac:dyDescent="0.3">
      <c r="B40" s="3"/>
      <c r="C40" s="3"/>
      <c r="D40" s="3"/>
      <c r="E40" s="3"/>
      <c r="F40" s="3"/>
      <c r="G40" s="3"/>
    </row>
    <row r="41" spans="1:14" ht="24.6" customHeight="1" x14ac:dyDescent="0.3">
      <c r="B41" s="3"/>
      <c r="C41" s="8"/>
      <c r="D41" s="8"/>
      <c r="E41" s="8"/>
      <c r="F41" s="3"/>
      <c r="G41" s="3"/>
    </row>
    <row r="42" spans="1:14" ht="18" customHeight="1" x14ac:dyDescent="0.3"/>
    <row r="43" spans="1:14" ht="28.5" customHeight="1" x14ac:dyDescent="0.3">
      <c r="H43" s="3"/>
      <c r="I43" s="3"/>
      <c r="J43" s="3"/>
      <c r="K43" s="3"/>
      <c r="L43" s="3"/>
      <c r="N43" s="7"/>
    </row>
    <row r="44" spans="1:14" ht="28.2" customHeight="1" x14ac:dyDescent="0.3">
      <c r="J44" s="3"/>
      <c r="K44" s="3"/>
      <c r="L44" s="3"/>
      <c r="N44" s="7"/>
    </row>
    <row r="45" spans="1:14" ht="30.75" customHeight="1" x14ac:dyDescent="0.3">
      <c r="J45" s="3"/>
      <c r="K45" s="3"/>
      <c r="L45" s="3"/>
      <c r="N45" s="7"/>
    </row>
    <row r="46" spans="1:14" ht="34.5" customHeight="1" x14ac:dyDescent="0.3">
      <c r="J46" s="3"/>
      <c r="K46" s="3"/>
      <c r="L46" s="3"/>
      <c r="N46" s="7"/>
    </row>
    <row r="47" spans="1:14" ht="30" customHeight="1" x14ac:dyDescent="0.3">
      <c r="J47" s="3"/>
      <c r="K47" s="3"/>
      <c r="L47" s="3"/>
      <c r="N47" s="7"/>
    </row>
    <row r="48" spans="1:14" ht="35.4" customHeight="1" x14ac:dyDescent="0.3">
      <c r="H48" s="3"/>
      <c r="I48" s="3"/>
      <c r="J48" s="3"/>
      <c r="K48" s="3"/>
      <c r="L48" s="3"/>
      <c r="M48" s="3"/>
      <c r="N48" s="4"/>
    </row>
    <row r="49" spans="8:15" ht="16.95" customHeight="1" x14ac:dyDescent="0.3">
      <c r="H49" s="3"/>
      <c r="I49" s="3"/>
      <c r="J49" s="3"/>
      <c r="K49" s="3"/>
      <c r="L49" s="3"/>
      <c r="M49" s="3"/>
      <c r="N49" s="3"/>
    </row>
    <row r="50" spans="8:15" ht="15" customHeight="1" x14ac:dyDescent="0.3">
      <c r="H50" s="3"/>
      <c r="I50" s="7"/>
      <c r="J50" s="7"/>
      <c r="K50" s="7"/>
      <c r="L50" s="5"/>
      <c r="M50" s="5"/>
      <c r="N50" s="3"/>
    </row>
    <row r="51" spans="8:15" x14ac:dyDescent="0.3">
      <c r="I51" s="7"/>
      <c r="J51" s="7"/>
      <c r="K51" s="7"/>
      <c r="L51" s="5"/>
      <c r="M51" s="5"/>
    </row>
    <row r="52" spans="8:15" x14ac:dyDescent="0.3">
      <c r="I52" s="7"/>
      <c r="J52" s="7"/>
      <c r="K52" s="7"/>
      <c r="L52" s="5"/>
      <c r="M52" s="5"/>
    </row>
    <row r="53" spans="8:15" x14ac:dyDescent="0.3">
      <c r="I53" s="7"/>
      <c r="J53" s="7"/>
      <c r="K53" s="7"/>
      <c r="L53" s="5"/>
      <c r="M53" s="5"/>
    </row>
    <row r="54" spans="8:15" x14ac:dyDescent="0.3">
      <c r="I54" s="7"/>
      <c r="J54" s="7"/>
      <c r="K54" s="7"/>
      <c r="L54" s="5"/>
      <c r="M54" s="5"/>
    </row>
    <row r="55" spans="8:15" x14ac:dyDescent="0.3">
      <c r="I55" s="6"/>
      <c r="J55" s="6"/>
      <c r="K55" s="5"/>
      <c r="L55" s="5"/>
      <c r="M55" s="5"/>
    </row>
    <row r="56" spans="8:15" x14ac:dyDescent="0.3">
      <c r="I56" s="6"/>
      <c r="J56" s="6"/>
      <c r="K56" s="5"/>
      <c r="L56" s="5"/>
      <c r="M56" s="5"/>
    </row>
    <row r="59" spans="8:15" x14ac:dyDescent="0.3">
      <c r="O59" s="10"/>
    </row>
  </sheetData>
  <mergeCells count="1">
    <mergeCell ref="K16:L16"/>
  </mergeCells>
  <pageMargins left="0.7" right="0.7" top="0.75" bottom="0.75" header="0.3" footer="0.3"/>
  <pageSetup scale="44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M8:AF108"/>
  <sheetViews>
    <sheetView zoomScale="60" zoomScaleNormal="60" workbookViewId="0"/>
  </sheetViews>
  <sheetFormatPr defaultColWidth="8.88671875" defaultRowHeight="13.2" x14ac:dyDescent="0.25"/>
  <cols>
    <col min="1" max="11" width="8.88671875" style="41"/>
    <col min="12" max="12" width="10.33203125" style="41" customWidth="1"/>
    <col min="13" max="13" width="35.6640625" style="41" customWidth="1"/>
    <col min="14" max="14" width="28.33203125" style="41" customWidth="1"/>
    <col min="15" max="15" width="16.6640625" style="41" customWidth="1"/>
    <col min="16" max="16" width="8.33203125" style="41" customWidth="1"/>
    <col min="17" max="17" width="22.33203125" style="39" bestFit="1" customWidth="1"/>
    <col min="18" max="18" width="3.5546875" style="39" customWidth="1"/>
    <col min="19" max="19" width="21" style="39" customWidth="1"/>
    <col min="20" max="20" width="17.88671875" style="39" customWidth="1"/>
    <col min="21" max="32" width="8.88671875" style="39"/>
    <col min="33" max="16384" width="8.88671875" style="41"/>
  </cols>
  <sheetData>
    <row r="8" spans="13:32" x14ac:dyDescent="0.25">
      <c r="M8" s="39"/>
      <c r="N8" s="39"/>
      <c r="O8" s="39"/>
      <c r="P8" s="39"/>
      <c r="U8" s="40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</row>
    <row r="9" spans="13:32" x14ac:dyDescent="0.25">
      <c r="M9" s="39"/>
      <c r="N9" s="39"/>
      <c r="O9" s="39"/>
      <c r="P9" s="39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</row>
    <row r="10" spans="13:32" x14ac:dyDescent="0.25">
      <c r="M10" s="39"/>
      <c r="N10" s="39"/>
      <c r="O10" s="39"/>
      <c r="P10" s="39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</row>
    <row r="11" spans="13:32" ht="25.95" customHeight="1" x14ac:dyDescent="0.25">
      <c r="M11" s="39"/>
      <c r="N11" s="39"/>
      <c r="O11" s="39"/>
      <c r="P11" s="39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</row>
    <row r="12" spans="13:32" ht="25.95" customHeight="1" x14ac:dyDescent="0.25">
      <c r="M12" s="39"/>
      <c r="N12" s="39"/>
      <c r="O12" s="39"/>
      <c r="P12" s="39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</row>
    <row r="13" spans="13:32" x14ac:dyDescent="0.25">
      <c r="M13" s="39"/>
      <c r="N13" s="39"/>
      <c r="O13" s="39"/>
      <c r="P13" s="39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</row>
    <row r="14" spans="13:32" x14ac:dyDescent="0.25">
      <c r="M14" s="39"/>
      <c r="N14" s="39"/>
      <c r="O14" s="39"/>
      <c r="P14" s="39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</row>
    <row r="15" spans="13:32" x14ac:dyDescent="0.25">
      <c r="M15" s="39"/>
      <c r="N15" s="39"/>
      <c r="O15" s="39"/>
      <c r="P15" s="39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</row>
    <row r="16" spans="13:32" ht="24.6" customHeight="1" x14ac:dyDescent="0.25">
      <c r="M16" s="39"/>
      <c r="N16" s="39"/>
      <c r="O16" s="39"/>
      <c r="P16" s="39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</row>
    <row r="17" spans="13:32" x14ac:dyDescent="0.25">
      <c r="M17" s="39"/>
      <c r="N17" s="39"/>
      <c r="O17" s="39"/>
      <c r="P17" s="39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</row>
    <row r="18" spans="13:32" x14ac:dyDescent="0.25">
      <c r="M18" s="39"/>
      <c r="N18" s="39"/>
      <c r="O18" s="39"/>
      <c r="P18" s="39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</row>
    <row r="19" spans="13:32" x14ac:dyDescent="0.25">
      <c r="M19" s="39"/>
      <c r="N19" s="39"/>
      <c r="O19" s="39"/>
      <c r="P19" s="39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</row>
    <row r="20" spans="13:32" x14ac:dyDescent="0.25">
      <c r="M20" s="39"/>
      <c r="N20" s="39"/>
      <c r="O20" s="39"/>
      <c r="P20" s="39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</row>
    <row r="21" spans="13:32" x14ac:dyDescent="0.25">
      <c r="M21" s="39"/>
      <c r="N21" s="39"/>
      <c r="O21" s="39"/>
      <c r="P21" s="39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</row>
    <row r="22" spans="13:32" ht="47.4" customHeight="1" x14ac:dyDescent="0.25">
      <c r="M22" s="39"/>
      <c r="N22" s="39"/>
      <c r="O22" s="39"/>
      <c r="P22" s="39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</row>
    <row r="23" spans="13:32" x14ac:dyDescent="0.25">
      <c r="M23" s="39"/>
      <c r="N23" s="39"/>
      <c r="O23" s="39"/>
      <c r="P23" s="39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</row>
    <row r="24" spans="13:32" x14ac:dyDescent="0.25">
      <c r="M24" s="39"/>
      <c r="N24" s="39"/>
      <c r="O24" s="39"/>
      <c r="P24" s="39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</row>
    <row r="25" spans="13:32" x14ac:dyDescent="0.25">
      <c r="M25" s="39"/>
      <c r="N25" s="39"/>
      <c r="O25" s="39"/>
      <c r="P25" s="39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</row>
    <row r="26" spans="13:32" x14ac:dyDescent="0.25">
      <c r="M26" s="39"/>
      <c r="N26" s="39"/>
      <c r="O26" s="39"/>
      <c r="P26" s="39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</row>
    <row r="27" spans="13:32" ht="34.950000000000003" customHeight="1" x14ac:dyDescent="0.25">
      <c r="M27" s="39"/>
      <c r="N27" s="39"/>
      <c r="O27" s="39"/>
      <c r="P27" s="39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</row>
    <row r="28" spans="13:32" ht="28.95" customHeight="1" x14ac:dyDescent="0.25">
      <c r="M28" s="39"/>
      <c r="N28" s="39"/>
      <c r="O28" s="39"/>
      <c r="P28" s="39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</row>
    <row r="29" spans="13:32" x14ac:dyDescent="0.25">
      <c r="M29" s="45"/>
      <c r="N29" s="46"/>
      <c r="O29" s="43"/>
      <c r="P29" s="47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</row>
    <row r="30" spans="13:32" x14ac:dyDescent="0.25">
      <c r="N30" s="48"/>
      <c r="O30" s="107"/>
      <c r="P30" s="107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</row>
    <row r="31" spans="13:32" ht="26.4" customHeight="1" x14ac:dyDescent="0.25">
      <c r="N31" s="48"/>
      <c r="O31" s="107"/>
      <c r="P31" s="107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</row>
    <row r="32" spans="13:32" ht="26.4" customHeight="1" x14ac:dyDescent="0.25">
      <c r="N32" s="48"/>
      <c r="O32" s="107"/>
      <c r="P32" s="107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</row>
    <row r="33" spans="13:32" ht="25.95" customHeight="1" x14ac:dyDescent="0.25">
      <c r="N33" s="48"/>
      <c r="O33" s="107"/>
      <c r="P33" s="107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</row>
    <row r="34" spans="13:32" x14ac:dyDescent="0.25">
      <c r="O34" s="43"/>
      <c r="P34" s="47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</row>
    <row r="35" spans="13:32" ht="26.4" customHeight="1" x14ac:dyDescent="0.25">
      <c r="M35" s="48"/>
      <c r="N35" s="108"/>
      <c r="O35" s="108"/>
      <c r="P35" s="108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</row>
    <row r="36" spans="13:32" x14ac:dyDescent="0.25">
      <c r="M36" s="49"/>
      <c r="N36" s="50"/>
      <c r="O36" s="51"/>
      <c r="P36" s="47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</row>
    <row r="37" spans="13:32" x14ac:dyDescent="0.25">
      <c r="N37" s="50"/>
      <c r="O37" s="51"/>
      <c r="P37" s="47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</row>
    <row r="38" spans="13:32" x14ac:dyDescent="0.25">
      <c r="N38" s="49"/>
      <c r="O38" s="52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</row>
    <row r="39" spans="13:32" x14ac:dyDescent="0.25">
      <c r="N39" s="49"/>
      <c r="O39" s="52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</row>
    <row r="40" spans="13:32" x14ac:dyDescent="0.25">
      <c r="M40" s="47"/>
      <c r="N40" s="49"/>
      <c r="O40" s="52"/>
      <c r="P40" s="53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</row>
    <row r="41" spans="13:32" x14ac:dyDescent="0.25">
      <c r="M41" s="47"/>
      <c r="N41" s="49"/>
      <c r="O41" s="52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</row>
    <row r="42" spans="13:32" x14ac:dyDescent="0.25">
      <c r="M42" s="47"/>
      <c r="O42" s="43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</row>
    <row r="43" spans="13:32" x14ac:dyDescent="0.25">
      <c r="M43" s="47"/>
      <c r="N43" s="49"/>
      <c r="O43" s="54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</row>
    <row r="44" spans="13:32" ht="12.6" customHeight="1" x14ac:dyDescent="0.25">
      <c r="M44" s="47"/>
      <c r="O44" s="43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</row>
    <row r="45" spans="13:32" ht="28.2" customHeight="1" x14ac:dyDescent="0.25">
      <c r="M45" s="44"/>
      <c r="N45" s="108"/>
      <c r="O45" s="108"/>
      <c r="P45" s="108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</row>
    <row r="46" spans="13:32" x14ac:dyDescent="0.25">
      <c r="M46" s="45"/>
      <c r="N46" s="55"/>
      <c r="O46" s="43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</row>
    <row r="47" spans="13:32" x14ac:dyDescent="0.25">
      <c r="N47" s="48"/>
      <c r="O47" s="107"/>
      <c r="P47" s="107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</row>
    <row r="48" spans="13:32" x14ac:dyDescent="0.25">
      <c r="N48" s="48"/>
      <c r="O48" s="107"/>
      <c r="P48" s="107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</row>
    <row r="49" spans="13:32" ht="27" customHeight="1" x14ac:dyDescent="0.25">
      <c r="N49" s="48"/>
      <c r="O49" s="107"/>
      <c r="P49" s="107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</row>
    <row r="50" spans="13:32" ht="26.4" customHeight="1" x14ac:dyDescent="0.25">
      <c r="N50" s="48"/>
      <c r="O50" s="107"/>
      <c r="P50" s="107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</row>
    <row r="51" spans="13:32" x14ac:dyDescent="0.25">
      <c r="O51" s="43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</row>
    <row r="52" spans="13:32" ht="28.2" customHeight="1" x14ac:dyDescent="0.25">
      <c r="M52" s="44"/>
      <c r="N52" s="108"/>
      <c r="O52" s="108"/>
      <c r="P52" s="108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</row>
    <row r="53" spans="13:32" x14ac:dyDescent="0.25">
      <c r="M53" s="45"/>
      <c r="N53" s="55"/>
      <c r="O53" s="43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</row>
    <row r="54" spans="13:32" x14ac:dyDescent="0.25">
      <c r="N54" s="48"/>
      <c r="O54" s="107"/>
      <c r="P54" s="107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</row>
    <row r="55" spans="13:32" ht="13.2" customHeight="1" x14ac:dyDescent="0.25">
      <c r="N55" s="48"/>
      <c r="O55" s="107"/>
      <c r="P55" s="107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</row>
    <row r="56" spans="13:32" ht="27" customHeight="1" x14ac:dyDescent="0.25">
      <c r="N56" s="48"/>
      <c r="O56" s="107"/>
      <c r="P56" s="107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</row>
    <row r="57" spans="13:32" ht="26.4" customHeight="1" x14ac:dyDescent="0.25">
      <c r="N57" s="48"/>
      <c r="O57" s="107"/>
      <c r="P57" s="107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</row>
    <row r="58" spans="13:32" x14ac:dyDescent="0.25">
      <c r="O58" s="43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</row>
    <row r="59" spans="13:32" ht="15.6" customHeight="1" x14ac:dyDescent="0.25">
      <c r="M59" s="56"/>
      <c r="N59" s="109"/>
      <c r="O59" s="109"/>
      <c r="P59" s="109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</row>
    <row r="60" spans="13:32" x14ac:dyDescent="0.25">
      <c r="M60" s="48"/>
      <c r="N60" s="57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</row>
    <row r="61" spans="13:32" x14ac:dyDescent="0.25">
      <c r="M61" s="49"/>
      <c r="N61" s="53"/>
      <c r="O61" s="51"/>
      <c r="P61" s="47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</row>
    <row r="62" spans="13:32" ht="13.95" customHeight="1" x14ac:dyDescent="0.25">
      <c r="N62" s="53"/>
      <c r="O62" s="51"/>
      <c r="P62" s="47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</row>
    <row r="63" spans="13:32" ht="13.95" customHeight="1" x14ac:dyDescent="0.25">
      <c r="N63" s="58"/>
      <c r="O63" s="55"/>
      <c r="P63" s="47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</row>
    <row r="64" spans="13:32" ht="13.95" customHeight="1" x14ac:dyDescent="0.25">
      <c r="N64" s="58"/>
      <c r="O64" s="55"/>
      <c r="P64" s="47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</row>
    <row r="65" spans="13:32" ht="13.95" customHeight="1" x14ac:dyDescent="0.25">
      <c r="N65" s="58"/>
      <c r="O65" s="55"/>
      <c r="P65" s="47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</row>
    <row r="66" spans="13:32" ht="13.95" customHeight="1" x14ac:dyDescent="0.25">
      <c r="N66" s="58"/>
      <c r="O66" s="55"/>
      <c r="P66" s="59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</row>
    <row r="67" spans="13:32" x14ac:dyDescent="0.25">
      <c r="N67" s="46"/>
      <c r="O67" s="47"/>
      <c r="P67" s="59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</row>
    <row r="68" spans="13:32" ht="31.2" customHeight="1" x14ac:dyDescent="0.25">
      <c r="M68" s="110"/>
      <c r="N68" s="110"/>
      <c r="O68" s="110"/>
      <c r="P68" s="110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</row>
    <row r="69" spans="13:32" ht="26.4" customHeight="1" x14ac:dyDescent="0.25">
      <c r="M69" s="48"/>
      <c r="N69" s="108"/>
      <c r="O69" s="108"/>
      <c r="P69" s="108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</row>
    <row r="70" spans="13:32" ht="12" customHeight="1" x14ac:dyDescent="0.25">
      <c r="M70" s="49"/>
      <c r="N70" s="111"/>
      <c r="O70" s="111"/>
      <c r="P70" s="11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</row>
    <row r="71" spans="13:32" ht="19.2" customHeight="1" x14ac:dyDescent="0.25">
      <c r="N71" s="50"/>
      <c r="O71" s="53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</row>
    <row r="72" spans="13:32" x14ac:dyDescent="0.25">
      <c r="N72" s="50"/>
      <c r="O72" s="53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</row>
    <row r="73" spans="13:32" x14ac:dyDescent="0.25">
      <c r="N73" s="50"/>
      <c r="O73" s="53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</row>
    <row r="74" spans="13:32" x14ac:dyDescent="0.25">
      <c r="N74" s="58"/>
      <c r="O74" s="55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</row>
    <row r="75" spans="13:32" x14ac:dyDescent="0.25">
      <c r="N75" s="58"/>
      <c r="O75" s="55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</row>
    <row r="76" spans="13:32" x14ac:dyDescent="0.25">
      <c r="N76" s="58"/>
      <c r="O76" s="55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</row>
    <row r="77" spans="13:32" x14ac:dyDescent="0.25">
      <c r="N77" s="58"/>
      <c r="O77" s="55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</row>
    <row r="78" spans="13:32" x14ac:dyDescent="0.25">
      <c r="N78" s="60"/>
      <c r="O78" s="6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</row>
    <row r="79" spans="13:32" ht="24" customHeight="1" x14ac:dyDescent="0.25">
      <c r="N79" s="60"/>
      <c r="O79" s="6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</row>
    <row r="80" spans="13:32" ht="26.4" customHeight="1" x14ac:dyDescent="0.25">
      <c r="M80" s="48"/>
      <c r="N80" s="108"/>
      <c r="O80" s="108"/>
      <c r="P80" s="108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</row>
    <row r="81" spans="13:32" x14ac:dyDescent="0.25">
      <c r="M81" s="49"/>
      <c r="N81" s="111"/>
      <c r="O81" s="111"/>
      <c r="P81" s="11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</row>
    <row r="82" spans="13:32" ht="26.4" customHeight="1" x14ac:dyDescent="0.25">
      <c r="M82" s="62"/>
      <c r="N82" s="63"/>
      <c r="O82" s="53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</row>
    <row r="83" spans="13:32" x14ac:dyDescent="0.25">
      <c r="N83" s="50"/>
      <c r="O83" s="5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</row>
    <row r="84" spans="13:32" x14ac:dyDescent="0.25">
      <c r="N84" s="50"/>
      <c r="O84" s="5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</row>
    <row r="85" spans="13:32" x14ac:dyDescent="0.25">
      <c r="N85" s="58"/>
      <c r="O85" s="5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</row>
    <row r="86" spans="13:32" x14ac:dyDescent="0.25">
      <c r="N86" s="58"/>
      <c r="O86" s="43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</row>
    <row r="87" spans="13:32" x14ac:dyDescent="0.25">
      <c r="N87" s="58"/>
      <c r="O87" s="43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</row>
    <row r="88" spans="13:32" x14ac:dyDescent="0.25">
      <c r="N88" s="58"/>
      <c r="O88" s="43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</row>
    <row r="89" spans="13:32" x14ac:dyDescent="0.25">
      <c r="N89" s="58"/>
      <c r="O89" s="42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</row>
    <row r="90" spans="13:32" x14ac:dyDescent="0.25">
      <c r="N90" s="43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</row>
    <row r="91" spans="13:32" ht="26.4" customHeight="1" x14ac:dyDescent="0.25">
      <c r="M91" s="48"/>
      <c r="N91" s="108"/>
      <c r="O91" s="108"/>
      <c r="P91" s="108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</row>
    <row r="92" spans="13:32" ht="26.4" customHeight="1" x14ac:dyDescent="0.25">
      <c r="M92" s="48"/>
      <c r="N92" s="107"/>
      <c r="O92" s="107"/>
      <c r="P92" s="107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</row>
    <row r="93" spans="13:32" ht="18" customHeight="1" x14ac:dyDescent="0.25">
      <c r="N93" s="58"/>
      <c r="O93" s="5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</row>
    <row r="94" spans="13:32" x14ac:dyDescent="0.25">
      <c r="N94" s="58"/>
      <c r="O94" s="43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</row>
    <row r="95" spans="13:32" x14ac:dyDescent="0.25">
      <c r="N95" s="58"/>
      <c r="O95" s="43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</row>
    <row r="96" spans="13:32" x14ac:dyDescent="0.25">
      <c r="N96" s="58"/>
      <c r="O96" s="43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</row>
    <row r="97" spans="13:32" ht="14.4" customHeight="1" x14ac:dyDescent="0.25">
      <c r="N97" s="58"/>
      <c r="O97" s="42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</row>
    <row r="98" spans="13:32" ht="24.6" customHeight="1" x14ac:dyDescent="0.25">
      <c r="O98" s="43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</row>
    <row r="99" spans="13:32" ht="26.4" customHeight="1" x14ac:dyDescent="0.25">
      <c r="M99" s="48"/>
      <c r="N99" s="108"/>
      <c r="O99" s="108"/>
      <c r="P99" s="108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</row>
    <row r="100" spans="13:32" x14ac:dyDescent="0.25">
      <c r="M100" s="48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</row>
    <row r="101" spans="13:32" ht="20.399999999999999" customHeight="1" x14ac:dyDescent="0.25">
      <c r="M101" s="48"/>
      <c r="N101" s="63"/>
      <c r="O101" s="53"/>
      <c r="P101" s="64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</row>
    <row r="102" spans="13:32" x14ac:dyDescent="0.25">
      <c r="M102" s="48"/>
      <c r="N102" s="50"/>
      <c r="O102" s="51"/>
      <c r="P102" s="64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</row>
    <row r="103" spans="13:32" x14ac:dyDescent="0.25">
      <c r="M103" s="48"/>
      <c r="N103" s="50"/>
      <c r="O103" s="51"/>
      <c r="P103" s="64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</row>
    <row r="104" spans="13:32" x14ac:dyDescent="0.25">
      <c r="M104" s="48"/>
      <c r="N104" s="48"/>
      <c r="O104" s="65"/>
      <c r="P104" s="65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</row>
    <row r="105" spans="13:32" x14ac:dyDescent="0.25">
      <c r="M105" s="48"/>
      <c r="N105" s="48"/>
      <c r="O105" s="65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</row>
    <row r="106" spans="13:32" x14ac:dyDescent="0.25">
      <c r="M106" s="48"/>
      <c r="N106" s="48"/>
      <c r="O106" s="65"/>
      <c r="P106" s="66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</row>
    <row r="107" spans="13:32" x14ac:dyDescent="0.25">
      <c r="N107" s="48"/>
      <c r="O107" s="65"/>
      <c r="P107" s="65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</row>
    <row r="108" spans="13:32" x14ac:dyDescent="0.25">
      <c r="N108" s="55"/>
      <c r="O108" s="43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</row>
  </sheetData>
  <mergeCells count="24">
    <mergeCell ref="N91:P91"/>
    <mergeCell ref="N92:P92"/>
    <mergeCell ref="N99:P99"/>
    <mergeCell ref="N59:P59"/>
    <mergeCell ref="M68:P68"/>
    <mergeCell ref="N69:P69"/>
    <mergeCell ref="N70:P70"/>
    <mergeCell ref="N80:P80"/>
    <mergeCell ref="N81:P81"/>
    <mergeCell ref="O32:P32"/>
    <mergeCell ref="O30:P30"/>
    <mergeCell ref="O31:P31"/>
    <mergeCell ref="O57:P57"/>
    <mergeCell ref="O33:P33"/>
    <mergeCell ref="N35:P35"/>
    <mergeCell ref="N45:P45"/>
    <mergeCell ref="O47:P47"/>
    <mergeCell ref="O48:P48"/>
    <mergeCell ref="O49:P49"/>
    <mergeCell ref="O50:P50"/>
    <mergeCell ref="N52:P52"/>
    <mergeCell ref="O54:P54"/>
    <mergeCell ref="O55:P55"/>
    <mergeCell ref="O56:P56"/>
  </mergeCells>
  <pageMargins left="0.7" right="0.7" top="0.75" bottom="0.75" header="0.3" footer="0.3"/>
  <pageSetup scale="5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3:AF65"/>
  <sheetViews>
    <sheetView zoomScale="60" zoomScaleNormal="60" workbookViewId="0"/>
  </sheetViews>
  <sheetFormatPr defaultColWidth="9.109375" defaultRowHeight="13.8" x14ac:dyDescent="0.25"/>
  <cols>
    <col min="1" max="1" width="9.109375" style="29"/>
    <col min="2" max="2" width="17.88671875" style="29" customWidth="1"/>
    <col min="3" max="3" width="30.33203125" style="29" customWidth="1"/>
    <col min="4" max="4" width="16.44140625" style="29" customWidth="1"/>
    <col min="5" max="5" width="19.33203125" style="29" customWidth="1"/>
    <col min="6" max="6" width="23.44140625" style="29" customWidth="1"/>
    <col min="7" max="7" width="10.109375" style="29" bestFit="1" customWidth="1"/>
    <col min="8" max="9" width="9.109375" style="29"/>
    <col min="10" max="10" width="25" style="29" customWidth="1"/>
    <col min="11" max="11" width="17.6640625" style="29" customWidth="1"/>
    <col min="12" max="12" width="17.33203125" style="29" customWidth="1"/>
    <col min="13" max="13" width="19.5546875" style="29" customWidth="1"/>
    <col min="14" max="14" width="5.33203125" style="29" customWidth="1"/>
    <col min="15" max="15" width="18" style="29" customWidth="1"/>
    <col min="16" max="16" width="6.33203125" style="29" customWidth="1"/>
    <col min="17" max="17" width="5.109375" style="29" customWidth="1"/>
    <col min="18" max="18" width="22" style="29" customWidth="1"/>
    <col min="19" max="20" width="5.5546875" style="29" customWidth="1"/>
    <col min="21" max="21" width="5.109375" style="29" customWidth="1"/>
    <col min="22" max="22" width="6" style="29" customWidth="1"/>
    <col min="23" max="23" width="5.5546875" style="29" customWidth="1"/>
    <col min="24" max="24" width="5.33203125" style="29" customWidth="1"/>
    <col min="25" max="16384" width="9.109375" style="29"/>
  </cols>
  <sheetData>
    <row r="13" ht="17.25" customHeight="1" x14ac:dyDescent="0.25"/>
    <row r="14" ht="18.75" customHeight="1" x14ac:dyDescent="0.25"/>
    <row r="15" ht="18.75" customHeight="1" x14ac:dyDescent="0.25"/>
    <row r="16" ht="22.5" customHeight="1" x14ac:dyDescent="0.25"/>
    <row r="17" spans="1:29" ht="20.25" customHeight="1" x14ac:dyDescent="0.25"/>
    <row r="18" spans="1:29" ht="18" customHeight="1" x14ac:dyDescent="0.25"/>
    <row r="19" spans="1:29" ht="20.25" customHeight="1" x14ac:dyDescent="0.25"/>
    <row r="20" spans="1:29" ht="24" customHeight="1" x14ac:dyDescent="0.25"/>
    <row r="21" spans="1:29" ht="13.95" customHeight="1" x14ac:dyDescent="0.25"/>
    <row r="22" spans="1:29" ht="56.25" customHeight="1" x14ac:dyDescent="0.25"/>
    <row r="24" spans="1:29" ht="47.25" customHeight="1" x14ac:dyDescent="0.25"/>
    <row r="25" spans="1:29" ht="18.75" customHeight="1" x14ac:dyDescent="0.25">
      <c r="D25" s="34"/>
      <c r="E25" s="34"/>
      <c r="F25" s="34"/>
    </row>
    <row r="26" spans="1:29" s="34" customFormat="1" ht="21" customHeight="1" x14ac:dyDescent="0.25">
      <c r="A26" s="35"/>
      <c r="B26" s="30"/>
      <c r="C26" s="30"/>
      <c r="D26" s="30"/>
      <c r="E26" s="30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</row>
    <row r="27" spans="1:29" x14ac:dyDescent="0.25">
      <c r="A27" s="30"/>
      <c r="B27" s="30"/>
      <c r="C27" s="30"/>
      <c r="D27" s="30"/>
      <c r="E27" s="30"/>
    </row>
    <row r="28" spans="1:29" ht="39" customHeight="1" x14ac:dyDescent="0.25">
      <c r="A28" s="30"/>
      <c r="B28" s="30"/>
      <c r="C28" s="30"/>
      <c r="D28" s="30"/>
      <c r="E28" s="30"/>
    </row>
    <row r="29" spans="1:29" x14ac:dyDescent="0.25">
      <c r="A29" s="30"/>
      <c r="B29" s="30"/>
      <c r="C29" s="30"/>
    </row>
    <row r="30" spans="1:29" ht="15" customHeight="1" x14ac:dyDescent="0.25">
      <c r="B30" s="30"/>
      <c r="C30" s="30"/>
      <c r="D30" s="30"/>
      <c r="E30" s="30"/>
      <c r="F30" s="30"/>
      <c r="G30" s="30"/>
      <c r="H30" s="30"/>
      <c r="I30" s="30"/>
    </row>
    <row r="31" spans="1:29" ht="36" customHeight="1" x14ac:dyDescent="0.25">
      <c r="B31" s="30"/>
      <c r="C31" s="30"/>
      <c r="D31" s="30"/>
      <c r="E31" s="30"/>
      <c r="F31" s="30"/>
      <c r="G31" s="36"/>
      <c r="H31" s="31"/>
      <c r="I31" s="30"/>
    </row>
    <row r="32" spans="1:29" ht="40.5" customHeight="1" x14ac:dyDescent="0.25">
      <c r="B32" s="30"/>
      <c r="C32" s="30"/>
      <c r="D32" s="30"/>
      <c r="E32" s="30"/>
      <c r="F32" s="30"/>
      <c r="I32" s="30"/>
    </row>
    <row r="33" spans="3:29" ht="25.5" customHeight="1" x14ac:dyDescent="0.25">
      <c r="C33" s="37"/>
      <c r="D33" s="37"/>
      <c r="E33" s="37"/>
      <c r="F33" s="37"/>
      <c r="G33" s="30"/>
      <c r="H33" s="30"/>
      <c r="I33" s="30"/>
    </row>
    <row r="34" spans="3:29" ht="46.5" customHeight="1" x14ac:dyDescent="0.25">
      <c r="C34" s="30"/>
      <c r="D34" s="30"/>
      <c r="E34" s="30"/>
      <c r="F34" s="30"/>
      <c r="G34" s="30"/>
      <c r="H34" s="30">
        <v>1</v>
      </c>
      <c r="I34" s="30"/>
    </row>
    <row r="35" spans="3:29" x14ac:dyDescent="0.25">
      <c r="C35" s="30"/>
      <c r="D35" s="30"/>
      <c r="E35" s="30"/>
      <c r="F35" s="30"/>
      <c r="G35" s="30"/>
      <c r="H35" s="30"/>
      <c r="I35" s="30"/>
    </row>
    <row r="36" spans="3:29" ht="57.75" customHeight="1" x14ac:dyDescent="0.25">
      <c r="C36" s="30"/>
      <c r="D36" s="30"/>
      <c r="E36" s="30"/>
      <c r="F36" s="30"/>
      <c r="G36" s="30"/>
      <c r="H36" s="30"/>
      <c r="I36" s="30"/>
    </row>
    <row r="37" spans="3:29" ht="25.5" customHeight="1" x14ac:dyDescent="0.25">
      <c r="C37" s="30"/>
      <c r="D37" s="30"/>
      <c r="E37" s="30"/>
      <c r="F37" s="30"/>
      <c r="G37" s="30"/>
      <c r="H37" s="30"/>
      <c r="I37" s="30"/>
    </row>
    <row r="38" spans="3:29" ht="69" customHeight="1" x14ac:dyDescent="0.25">
      <c r="C38" s="30"/>
      <c r="D38" s="30"/>
      <c r="E38" s="112"/>
      <c r="F38" s="112"/>
      <c r="G38" s="112"/>
      <c r="H38" s="112"/>
      <c r="I38" s="30"/>
    </row>
    <row r="39" spans="3:29" ht="27" customHeight="1" x14ac:dyDescent="0.25">
      <c r="C39" s="30"/>
      <c r="D39" s="30"/>
      <c r="E39" s="112"/>
      <c r="F39" s="112"/>
      <c r="G39" s="112"/>
      <c r="H39" s="112"/>
      <c r="I39" s="30"/>
      <c r="AB39" s="34"/>
      <c r="AC39" s="34"/>
    </row>
    <row r="40" spans="3:29" ht="15" customHeight="1" x14ac:dyDescent="0.25">
      <c r="C40" s="30"/>
      <c r="D40" s="30"/>
      <c r="E40" s="30"/>
      <c r="F40" s="30"/>
      <c r="G40" s="30"/>
      <c r="H40" s="30"/>
      <c r="I40" s="30"/>
    </row>
    <row r="41" spans="3:29" ht="49.5" customHeight="1" x14ac:dyDescent="0.25"/>
    <row r="44" spans="3:29" ht="49.95" customHeight="1" x14ac:dyDescent="0.25"/>
    <row r="47" spans="3:29" ht="48.75" customHeight="1" x14ac:dyDescent="0.25"/>
    <row r="49" spans="10:17" x14ac:dyDescent="0.25">
      <c r="K49" s="30"/>
      <c r="L49" s="30"/>
      <c r="M49" s="30"/>
      <c r="N49" s="30"/>
      <c r="O49" s="30"/>
      <c r="P49" s="30"/>
      <c r="Q49" s="30"/>
    </row>
    <row r="50" spans="10:17" x14ac:dyDescent="0.25">
      <c r="K50" s="30"/>
      <c r="L50" s="30"/>
      <c r="M50" s="30"/>
      <c r="N50" s="30"/>
      <c r="O50" s="30"/>
      <c r="P50" s="30"/>
      <c r="Q50" s="30"/>
    </row>
    <row r="51" spans="10:17" x14ac:dyDescent="0.25">
      <c r="K51" s="30"/>
      <c r="L51" s="30"/>
      <c r="M51" s="30"/>
      <c r="N51" s="30"/>
      <c r="O51" s="30"/>
      <c r="P51" s="30"/>
      <c r="Q51" s="30"/>
    </row>
    <row r="52" spans="10:17" x14ac:dyDescent="0.25">
      <c r="J52" s="30"/>
      <c r="N52" s="30"/>
      <c r="O52" s="30"/>
      <c r="P52" s="30"/>
      <c r="Q52" s="30"/>
    </row>
    <row r="65" spans="30:32" x14ac:dyDescent="0.25">
      <c r="AD65" s="34"/>
      <c r="AE65" s="34"/>
      <c r="AF65" s="34"/>
    </row>
  </sheetData>
  <mergeCells count="2">
    <mergeCell ref="E38:F39"/>
    <mergeCell ref="G38:H39"/>
  </mergeCells>
  <pageMargins left="0.7" right="0.7" top="0.75" bottom="0.75" header="0.3" footer="0.3"/>
  <pageSetup scale="31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8:AH47"/>
  <sheetViews>
    <sheetView zoomScale="60" zoomScaleNormal="60" workbookViewId="0">
      <selection activeCell="O29" sqref="O29"/>
    </sheetView>
  </sheetViews>
  <sheetFormatPr defaultColWidth="9.109375" defaultRowHeight="13.8" x14ac:dyDescent="0.25"/>
  <cols>
    <col min="1" max="1" width="9.109375" style="29"/>
    <col min="2" max="2" width="17.88671875" style="29" customWidth="1"/>
    <col min="3" max="3" width="30.33203125" style="29" customWidth="1"/>
    <col min="4" max="4" width="16.44140625" style="29" customWidth="1"/>
    <col min="5" max="5" width="19.33203125" style="29" customWidth="1"/>
    <col min="6" max="6" width="23.44140625" style="29" customWidth="1"/>
    <col min="7" max="7" width="10.109375" style="29" bestFit="1" customWidth="1"/>
    <col min="8" max="11" width="9.109375" style="29"/>
    <col min="12" max="12" width="25" style="29" customWidth="1"/>
    <col min="13" max="13" width="17.6640625" style="29" customWidth="1"/>
    <col min="14" max="14" width="17.33203125" style="29" customWidth="1"/>
    <col min="15" max="15" width="19.5546875" style="29" customWidth="1"/>
    <col min="16" max="16" width="5.33203125" style="29" customWidth="1"/>
    <col min="17" max="17" width="18" style="29" customWidth="1"/>
    <col min="18" max="18" width="6.33203125" style="29" customWidth="1"/>
    <col min="19" max="19" width="5.109375" style="29" customWidth="1"/>
    <col min="20" max="20" width="22" style="29" customWidth="1"/>
    <col min="21" max="22" width="5.5546875" style="29" customWidth="1"/>
    <col min="23" max="23" width="5.109375" style="29" customWidth="1"/>
    <col min="24" max="24" width="6" style="29" customWidth="1"/>
    <col min="25" max="25" width="5.5546875" style="29" customWidth="1"/>
    <col min="26" max="26" width="5.33203125" style="29" customWidth="1"/>
    <col min="27" max="16384" width="9.109375" style="29"/>
  </cols>
  <sheetData>
    <row r="8" spans="1:31" s="34" customFormat="1" ht="21" customHeight="1" x14ac:dyDescent="0.25">
      <c r="A8" s="35"/>
      <c r="B8" s="30"/>
      <c r="C8" s="30"/>
      <c r="D8" s="30"/>
      <c r="E8" s="30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31" x14ac:dyDescent="0.25">
      <c r="A9" s="30"/>
      <c r="B9" s="30"/>
      <c r="C9" s="30"/>
      <c r="D9" s="30"/>
      <c r="E9" s="30"/>
    </row>
    <row r="10" spans="1:31" ht="39" customHeight="1" x14ac:dyDescent="0.25">
      <c r="A10" s="30"/>
      <c r="B10" s="30"/>
      <c r="C10" s="30"/>
      <c r="D10" s="30"/>
      <c r="E10" s="30"/>
    </row>
    <row r="11" spans="1:31" x14ac:dyDescent="0.25">
      <c r="A11" s="30"/>
      <c r="B11" s="30"/>
      <c r="C11" s="30"/>
    </row>
    <row r="12" spans="1:31" ht="15" customHeight="1" x14ac:dyDescent="0.25">
      <c r="B12" s="30"/>
      <c r="C12" s="30"/>
      <c r="D12" s="30"/>
      <c r="E12" s="30"/>
      <c r="F12" s="30"/>
      <c r="G12" s="30"/>
      <c r="H12" s="30"/>
      <c r="I12" s="30"/>
      <c r="J12" s="30"/>
      <c r="K12" s="30"/>
    </row>
    <row r="13" spans="1:31" ht="36" customHeight="1" x14ac:dyDescent="0.25">
      <c r="B13" s="30"/>
      <c r="C13" s="30"/>
      <c r="D13" s="30"/>
      <c r="E13" s="30"/>
      <c r="F13" s="30"/>
      <c r="G13" s="36"/>
      <c r="H13" s="31"/>
      <c r="I13" s="31"/>
      <c r="J13" s="31"/>
      <c r="K13" s="30"/>
    </row>
    <row r="14" spans="1:31" ht="40.5" customHeight="1" x14ac:dyDescent="0.25">
      <c r="B14" s="30"/>
      <c r="C14" s="30"/>
      <c r="D14" s="30"/>
      <c r="E14" s="30"/>
      <c r="F14" s="30"/>
      <c r="K14" s="30"/>
      <c r="L14" s="113" t="s">
        <v>15</v>
      </c>
      <c r="M14" s="114"/>
      <c r="N14" s="32"/>
      <c r="O14" s="33"/>
      <c r="P14" s="32"/>
    </row>
    <row r="15" spans="1:31" ht="25.5" customHeight="1" x14ac:dyDescent="0.25">
      <c r="C15" s="37"/>
      <c r="D15" s="37"/>
      <c r="E15" s="37"/>
      <c r="F15" s="37"/>
      <c r="G15" s="30"/>
      <c r="H15" s="30"/>
      <c r="I15" s="30"/>
      <c r="J15" s="30"/>
      <c r="K15" s="30"/>
    </row>
    <row r="16" spans="1:31" ht="46.5" customHeight="1" x14ac:dyDescent="0.25">
      <c r="C16" s="30"/>
      <c r="D16" s="30"/>
      <c r="E16" s="30"/>
      <c r="F16" s="30"/>
      <c r="G16" s="30"/>
      <c r="H16" s="30">
        <v>1</v>
      </c>
      <c r="I16" s="30"/>
      <c r="J16" s="30"/>
      <c r="K16" s="30"/>
      <c r="L16" s="113" t="s">
        <v>16</v>
      </c>
      <c r="M16" s="114"/>
      <c r="N16" s="32"/>
      <c r="O16" s="33"/>
      <c r="P16" s="32"/>
    </row>
    <row r="17" spans="3:31" x14ac:dyDescent="0.25">
      <c r="C17" s="30"/>
      <c r="D17" s="30"/>
      <c r="E17" s="30"/>
      <c r="F17" s="30"/>
      <c r="G17" s="30"/>
      <c r="H17" s="30"/>
      <c r="I17" s="30"/>
      <c r="J17" s="30"/>
      <c r="K17" s="30"/>
    </row>
    <row r="18" spans="3:31" ht="57.75" customHeight="1" x14ac:dyDescent="0.25">
      <c r="C18" s="30"/>
      <c r="D18" s="30"/>
      <c r="E18" s="30"/>
      <c r="F18" s="30"/>
      <c r="G18" s="30"/>
      <c r="H18" s="30"/>
      <c r="I18" s="30"/>
      <c r="J18" s="30"/>
      <c r="K18" s="30"/>
      <c r="L18" s="113" t="s">
        <v>17</v>
      </c>
      <c r="M18" s="114"/>
      <c r="N18" s="32"/>
      <c r="O18" s="33"/>
      <c r="P18" s="32"/>
    </row>
    <row r="19" spans="3:31" ht="25.5" customHeight="1" x14ac:dyDescent="0.25">
      <c r="C19" s="30"/>
      <c r="D19" s="30"/>
      <c r="E19" s="30"/>
      <c r="F19" s="30"/>
      <c r="G19" s="30"/>
      <c r="H19" s="30"/>
      <c r="I19" s="30"/>
      <c r="J19" s="30"/>
      <c r="K19" s="30"/>
    </row>
    <row r="20" spans="3:31" ht="69" customHeight="1" x14ac:dyDescent="0.25">
      <c r="C20" s="30"/>
      <c r="D20" s="30"/>
      <c r="E20" s="112"/>
      <c r="F20" s="112"/>
      <c r="G20" s="112"/>
      <c r="H20" s="112"/>
      <c r="I20" s="74"/>
      <c r="J20" s="74"/>
      <c r="K20" s="30"/>
      <c r="L20" s="113" t="s">
        <v>18</v>
      </c>
      <c r="M20" s="114"/>
      <c r="N20" s="32"/>
      <c r="O20" s="70"/>
      <c r="P20" s="30"/>
      <c r="Q20" s="77"/>
    </row>
    <row r="21" spans="3:31" ht="27" customHeight="1" x14ac:dyDescent="0.25">
      <c r="C21" s="30"/>
      <c r="D21" s="30"/>
      <c r="E21" s="112"/>
      <c r="F21" s="112"/>
      <c r="G21" s="112"/>
      <c r="H21" s="112"/>
      <c r="I21" s="74"/>
      <c r="J21" s="74"/>
      <c r="K21" s="30"/>
      <c r="M21" s="30"/>
      <c r="N21" s="30"/>
      <c r="O21" s="30"/>
      <c r="P21" s="30"/>
      <c r="Q21" s="30"/>
      <c r="AD21" s="34"/>
      <c r="AE21" s="34"/>
    </row>
    <row r="22" spans="3:31" ht="15" customHeight="1" x14ac:dyDescent="0.25">
      <c r="C22" s="30"/>
      <c r="D22" s="30"/>
      <c r="E22" s="30"/>
      <c r="F22" s="30"/>
      <c r="G22" s="30"/>
      <c r="H22" s="30"/>
      <c r="I22" s="30"/>
      <c r="J22" s="30"/>
      <c r="K22" s="30"/>
      <c r="M22" s="30"/>
      <c r="N22" s="30"/>
      <c r="O22" s="30"/>
      <c r="P22" s="30"/>
      <c r="Q22" s="30"/>
    </row>
    <row r="23" spans="3:31" ht="49.5" customHeight="1" x14ac:dyDescent="0.25">
      <c r="L23" s="113" t="s">
        <v>19</v>
      </c>
      <c r="M23" s="114"/>
      <c r="N23" s="32"/>
      <c r="O23" s="33"/>
      <c r="P23" s="30"/>
      <c r="Q23" s="30"/>
    </row>
    <row r="24" spans="3:31" x14ac:dyDescent="0.25">
      <c r="M24" s="30"/>
      <c r="N24" s="30"/>
      <c r="O24" s="30"/>
      <c r="P24" s="30"/>
      <c r="Q24" s="30"/>
    </row>
    <row r="25" spans="3:31" x14ac:dyDescent="0.25">
      <c r="M25" s="30"/>
      <c r="N25" s="30"/>
      <c r="O25" s="30"/>
      <c r="P25" s="30"/>
      <c r="Q25" s="30"/>
    </row>
    <row r="26" spans="3:31" ht="49.95" customHeight="1" x14ac:dyDescent="0.25">
      <c r="L26" s="113" t="s">
        <v>20</v>
      </c>
      <c r="M26" s="114"/>
      <c r="N26" s="32"/>
      <c r="O26" s="33"/>
      <c r="P26" s="30"/>
      <c r="Q26" s="30"/>
    </row>
    <row r="27" spans="3:31" x14ac:dyDescent="0.25">
      <c r="M27" s="30"/>
      <c r="N27" s="30"/>
      <c r="O27" s="30"/>
      <c r="P27" s="30"/>
      <c r="Q27" s="30"/>
    </row>
    <row r="28" spans="3:31" x14ac:dyDescent="0.25">
      <c r="M28" s="30"/>
      <c r="N28" s="30"/>
      <c r="O28" s="30"/>
      <c r="P28" s="30"/>
      <c r="Q28" s="30"/>
      <c r="R28" s="30"/>
    </row>
    <row r="29" spans="3:31" ht="48.75" customHeight="1" x14ac:dyDescent="0.25">
      <c r="L29" s="113" t="s">
        <v>21</v>
      </c>
      <c r="M29" s="114"/>
      <c r="N29" s="32"/>
      <c r="O29" s="38"/>
      <c r="P29" s="30"/>
      <c r="Q29" s="30"/>
      <c r="R29" s="30"/>
    </row>
    <row r="30" spans="3:31" x14ac:dyDescent="0.25">
      <c r="L30" s="34"/>
      <c r="M30" s="30"/>
      <c r="N30" s="30"/>
      <c r="O30" s="30"/>
      <c r="P30" s="30"/>
      <c r="Q30" s="30"/>
      <c r="R30" s="30"/>
      <c r="W30" s="34"/>
    </row>
    <row r="31" spans="3:31" x14ac:dyDescent="0.25">
      <c r="M31" s="30"/>
      <c r="N31" s="30"/>
      <c r="O31" s="30"/>
      <c r="P31" s="30"/>
      <c r="Q31" s="30"/>
      <c r="R31" s="30"/>
      <c r="S31" s="30"/>
    </row>
    <row r="32" spans="3:31" x14ac:dyDescent="0.25">
      <c r="M32" s="30"/>
      <c r="N32" s="30"/>
      <c r="O32" s="30"/>
      <c r="P32" s="30"/>
      <c r="Q32" s="30"/>
      <c r="R32" s="30"/>
      <c r="S32" s="30"/>
    </row>
    <row r="33" spans="12:34" x14ac:dyDescent="0.25">
      <c r="M33" s="30"/>
      <c r="N33" s="30"/>
      <c r="O33" s="30"/>
      <c r="P33" s="30"/>
      <c r="Q33" s="30"/>
      <c r="R33" s="30"/>
      <c r="S33" s="30"/>
    </row>
    <row r="34" spans="12:34" x14ac:dyDescent="0.25">
      <c r="L34" s="30"/>
      <c r="P34" s="30"/>
      <c r="Q34" s="30"/>
      <c r="R34" s="30"/>
      <c r="S34" s="30"/>
    </row>
    <row r="47" spans="12:34" x14ac:dyDescent="0.25">
      <c r="AF47" s="34"/>
      <c r="AG47" s="34"/>
      <c r="AH47" s="34"/>
    </row>
  </sheetData>
  <mergeCells count="9">
    <mergeCell ref="L29:M29"/>
    <mergeCell ref="L14:M14"/>
    <mergeCell ref="L16:M16"/>
    <mergeCell ref="L18:M18"/>
    <mergeCell ref="E20:F21"/>
    <mergeCell ref="G20:H21"/>
    <mergeCell ref="L20:M20"/>
    <mergeCell ref="L23:M23"/>
    <mergeCell ref="L26:M26"/>
  </mergeCells>
  <pageMargins left="0.7" right="0.7" top="0.75" bottom="0.75" header="0.3" footer="0.3"/>
  <pageSetup scale="3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7:T49"/>
  <sheetViews>
    <sheetView zoomScale="60" zoomScaleNormal="60" workbookViewId="0"/>
  </sheetViews>
  <sheetFormatPr defaultColWidth="9.109375" defaultRowHeight="14.4" x14ac:dyDescent="0.3"/>
  <cols>
    <col min="1" max="1" width="9.109375" style="1"/>
    <col min="2" max="2" width="17.88671875" style="1" customWidth="1"/>
    <col min="3" max="3" width="30.33203125" style="1" customWidth="1"/>
    <col min="4" max="4" width="16.44140625" style="1" customWidth="1"/>
    <col min="5" max="5" width="19.33203125" style="1" customWidth="1"/>
    <col min="6" max="6" width="23.44140625" style="1" customWidth="1"/>
    <col min="7" max="7" width="18.33203125" style="1" customWidth="1"/>
    <col min="8" max="9" width="9.109375" style="1"/>
    <col min="10" max="10" width="7.6640625" style="1" customWidth="1"/>
    <col min="11" max="11" width="14.88671875" style="1" customWidth="1"/>
    <col min="12" max="13" width="6.5546875" style="1" customWidth="1"/>
    <col min="14" max="14" width="7.33203125" style="1" customWidth="1"/>
    <col min="15" max="15" width="7.6640625" style="1" customWidth="1"/>
    <col min="16" max="16" width="6.5546875" style="1" customWidth="1"/>
    <col min="17" max="18" width="7.88671875" style="1" customWidth="1"/>
    <col min="19" max="19" width="18.6640625" style="1" customWidth="1"/>
    <col min="20" max="16384" width="9.109375" style="1"/>
  </cols>
  <sheetData>
    <row r="17" spans="1:20" ht="19.95" customHeight="1" x14ac:dyDescent="0.3"/>
    <row r="19" spans="1:20" ht="15" customHeight="1" x14ac:dyDescent="0.3"/>
    <row r="20" spans="1:20" ht="31.5" customHeight="1" x14ac:dyDescent="0.3"/>
    <row r="21" spans="1:20" ht="15" customHeight="1" x14ac:dyDescent="0.3">
      <c r="A21" s="3"/>
      <c r="B21" s="3"/>
      <c r="C21" s="3"/>
    </row>
    <row r="22" spans="1:20" x14ac:dyDescent="0.3">
      <c r="A22" s="3"/>
      <c r="B22" s="3"/>
      <c r="C22" s="3"/>
    </row>
    <row r="23" spans="1:20" s="15" customFormat="1" ht="18.600000000000001" customHeight="1" x14ac:dyDescent="0.3">
      <c r="A23" s="14"/>
      <c r="B23" s="14"/>
      <c r="C23" s="14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x14ac:dyDescent="0.3">
      <c r="A24" s="3"/>
      <c r="B24" s="3"/>
      <c r="C24" s="3"/>
    </row>
    <row r="25" spans="1:20" x14ac:dyDescent="0.3">
      <c r="A25" s="3"/>
      <c r="B25" s="3"/>
      <c r="C25" s="3"/>
    </row>
    <row r="26" spans="1:20" ht="26.25" customHeight="1" x14ac:dyDescent="0.3">
      <c r="A26" s="3"/>
      <c r="B26" s="3"/>
      <c r="C26" s="3"/>
      <c r="D26" s="3"/>
      <c r="E26" s="3"/>
      <c r="F26" s="3"/>
      <c r="G26" s="3"/>
    </row>
    <row r="27" spans="1:20" ht="21" customHeight="1" x14ac:dyDescent="0.3">
      <c r="A27" s="3"/>
      <c r="B27" s="3"/>
      <c r="C27" s="3"/>
      <c r="D27" s="3"/>
      <c r="E27" s="3"/>
      <c r="F27" s="3"/>
    </row>
    <row r="28" spans="1:20" ht="15" customHeight="1" x14ac:dyDescent="0.3">
      <c r="B28" s="3"/>
      <c r="C28" s="3"/>
      <c r="D28" s="3"/>
      <c r="E28" s="3"/>
      <c r="F28" s="3"/>
    </row>
    <row r="29" spans="1:20" ht="15" customHeight="1" x14ac:dyDescent="0.3">
      <c r="B29" s="3"/>
      <c r="C29" s="3"/>
      <c r="D29" s="3"/>
      <c r="E29" s="3"/>
      <c r="F29" s="3"/>
      <c r="G29" s="3"/>
      <c r="H29" s="3"/>
    </row>
    <row r="30" spans="1:20" ht="15" customHeight="1" x14ac:dyDescent="0.3">
      <c r="B30" s="3"/>
      <c r="C30" s="3"/>
      <c r="D30" s="3"/>
      <c r="E30" s="3"/>
      <c r="F30" s="3"/>
      <c r="G30" s="3"/>
      <c r="H30" s="3"/>
    </row>
    <row r="31" spans="1:20" ht="19.95" customHeight="1" x14ac:dyDescent="0.3">
      <c r="B31" s="3"/>
      <c r="C31" s="3"/>
      <c r="D31" s="3"/>
      <c r="E31" s="3"/>
      <c r="F31" s="3"/>
      <c r="G31" s="3"/>
      <c r="H31" s="3"/>
    </row>
    <row r="32" spans="1:20" ht="32.25" customHeight="1" x14ac:dyDescent="0.3">
      <c r="B32" s="3"/>
      <c r="C32" s="3"/>
      <c r="D32" s="3"/>
      <c r="E32" s="3"/>
      <c r="F32" s="3"/>
      <c r="G32" s="3"/>
      <c r="H32" s="3"/>
    </row>
    <row r="33" spans="3:19" ht="25.5" customHeight="1" x14ac:dyDescent="0.3">
      <c r="C33" s="12"/>
      <c r="D33" s="19"/>
      <c r="E33" s="3"/>
      <c r="F33" s="3"/>
      <c r="G33" s="3"/>
      <c r="H33" s="3"/>
      <c r="I33" s="3"/>
    </row>
    <row r="34" spans="3:19" x14ac:dyDescent="0.3"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S34" s="7"/>
    </row>
    <row r="35" spans="3:19" x14ac:dyDescent="0.3"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S35" s="7"/>
    </row>
    <row r="36" spans="3:19" ht="25.5" customHeight="1" x14ac:dyDescent="0.3">
      <c r="C36" s="3"/>
      <c r="D36" s="3"/>
      <c r="E36" s="3"/>
      <c r="F36" s="3"/>
      <c r="G36" s="3"/>
      <c r="H36" s="3"/>
      <c r="I36" s="3"/>
      <c r="J36" s="3"/>
      <c r="K36" s="98"/>
      <c r="L36" s="3"/>
      <c r="M36" s="3"/>
      <c r="N36" s="3"/>
      <c r="O36" s="3"/>
      <c r="P36" s="3"/>
      <c r="Q36" s="3"/>
      <c r="S36" s="7"/>
    </row>
    <row r="37" spans="3:19" ht="25.5" customHeight="1" x14ac:dyDescent="0.3">
      <c r="C37" s="3"/>
      <c r="D37" s="3"/>
      <c r="E37" s="3"/>
      <c r="F37" s="3"/>
      <c r="G37" s="3"/>
      <c r="H37" s="3"/>
      <c r="I37" s="3"/>
      <c r="J37" s="3"/>
      <c r="K37" s="98"/>
      <c r="L37" s="3"/>
      <c r="M37" s="3"/>
      <c r="N37" s="3"/>
      <c r="O37" s="3"/>
      <c r="P37" s="3"/>
      <c r="Q37" s="3"/>
      <c r="S37" s="7"/>
    </row>
    <row r="38" spans="3:19" ht="27.75" customHeight="1" x14ac:dyDescent="0.3">
      <c r="C38" s="3"/>
      <c r="D38" s="3"/>
      <c r="E38" s="90"/>
      <c r="F38" s="90"/>
      <c r="G38" s="90"/>
      <c r="H38" s="90"/>
      <c r="I38" s="3"/>
      <c r="J38" s="3"/>
      <c r="K38" s="3"/>
      <c r="L38" s="3"/>
      <c r="M38" s="3"/>
      <c r="N38" s="3"/>
      <c r="O38" s="3"/>
      <c r="P38" s="3"/>
      <c r="Q38" s="3"/>
      <c r="R38" s="3"/>
      <c r="S38" s="4"/>
    </row>
    <row r="39" spans="3:19" ht="27" customHeight="1" x14ac:dyDescent="0.3">
      <c r="C39" s="3"/>
      <c r="D39" s="3"/>
      <c r="E39" s="90"/>
      <c r="F39" s="90"/>
      <c r="G39" s="90"/>
      <c r="H39" s="90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</row>
    <row r="40" spans="3:19" ht="15" customHeight="1" x14ac:dyDescent="0.3">
      <c r="C40" s="3"/>
      <c r="D40" s="3"/>
      <c r="E40" s="3"/>
      <c r="F40" s="3"/>
      <c r="G40" s="3"/>
      <c r="H40" s="3"/>
      <c r="I40" s="3"/>
      <c r="J40" s="3"/>
      <c r="K40" s="3"/>
      <c r="L40" s="3"/>
      <c r="M40" s="5"/>
      <c r="N40" s="7"/>
      <c r="O40" s="7"/>
      <c r="P40" s="7"/>
      <c r="Q40" s="5"/>
      <c r="R40" s="5"/>
      <c r="S40" s="3"/>
    </row>
    <row r="41" spans="3:19" x14ac:dyDescent="0.3">
      <c r="M41" s="5"/>
      <c r="N41" s="7"/>
      <c r="O41" s="7"/>
      <c r="P41" s="7"/>
      <c r="Q41" s="5"/>
      <c r="R41" s="5"/>
    </row>
    <row r="42" spans="3:19" x14ac:dyDescent="0.3">
      <c r="M42" s="5"/>
      <c r="N42" s="7"/>
      <c r="O42" s="7"/>
      <c r="P42" s="7"/>
      <c r="Q42" s="5"/>
      <c r="R42" s="5"/>
    </row>
    <row r="43" spans="3:19" x14ac:dyDescent="0.3">
      <c r="M43" s="5"/>
      <c r="N43" s="7"/>
      <c r="O43" s="7"/>
      <c r="P43" s="7"/>
      <c r="Q43" s="5"/>
      <c r="R43" s="5"/>
    </row>
    <row r="44" spans="3:19" x14ac:dyDescent="0.3">
      <c r="M44" s="5"/>
      <c r="N44" s="7"/>
      <c r="O44" s="7"/>
      <c r="P44" s="7"/>
      <c r="Q44" s="5"/>
      <c r="R44" s="5"/>
    </row>
    <row r="45" spans="3:19" x14ac:dyDescent="0.3">
      <c r="M45" s="5"/>
      <c r="N45" s="6"/>
      <c r="O45" s="6"/>
      <c r="P45" s="5"/>
      <c r="Q45" s="5"/>
      <c r="R45" s="5"/>
    </row>
    <row r="46" spans="3:19" x14ac:dyDescent="0.3">
      <c r="M46" s="5"/>
      <c r="N46" s="6"/>
      <c r="O46" s="6"/>
      <c r="P46" s="5"/>
      <c r="Q46" s="5"/>
      <c r="R46" s="5"/>
    </row>
    <row r="49" spans="20:20" x14ac:dyDescent="0.3">
      <c r="T49" s="10"/>
    </row>
  </sheetData>
  <mergeCells count="3">
    <mergeCell ref="K36:K37"/>
    <mergeCell ref="E38:F39"/>
    <mergeCell ref="G38:H39"/>
  </mergeCells>
  <pageMargins left="0.7" right="0.7" top="0.75" bottom="0.75" header="0.3" footer="0.3"/>
  <pageSetup scale="3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1 (2)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Content</vt:lpstr>
      <vt:lpstr>FirstPage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Regents Park Publishers</dc:creator>
  <cp:lastModifiedBy>19498</cp:lastModifiedBy>
  <cp:lastPrinted>2021-10-05T17:05:47Z</cp:lastPrinted>
  <dcterms:created xsi:type="dcterms:W3CDTF">2014-10-23T14:45:36Z</dcterms:created>
  <dcterms:modified xsi:type="dcterms:W3CDTF">2021-10-08T17:05:13Z</dcterms:modified>
</cp:coreProperties>
</file>